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②大会\④令和３年度\①１３４回大会（本部長杯）\第１３４回大会（本部長杯）\"/>
    </mc:Choice>
  </mc:AlternateContent>
  <xr:revisionPtr revIDLastSave="0" documentId="13_ncr:1_{B901253D-E136-49B6-9EA2-EDAF60FECE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健康チェックシート(ベンチ用)" sheetId="14" r:id="rId1"/>
    <sheet name="健康チェックシート(応援席用)" sheetId="16" r:id="rId2"/>
    <sheet name="打順表" sheetId="10" state="hidden" r:id="rId3"/>
    <sheet name="事務局用" sheetId="11" state="hidden" r:id="rId4"/>
    <sheet name="資料" sheetId="7" state="hidden" r:id="rId5"/>
  </sheets>
  <definedNames>
    <definedName name="_xlnm.Print_Area" localSheetId="2">打順表!$A$7:$AF$41</definedName>
  </definedNames>
  <calcPr calcId="191029"/>
  <customWorkbookViews>
    <customWorkbookView name="オートシェイブ" guid="{57864E56-8E2C-4B51-A3B5-8A231586B382}" maximized="1" windowWidth="1009" windowHeight="589" activeSheetId="6"/>
  </customWorkbookViews>
</workbook>
</file>

<file path=xl/calcChain.xml><?xml version="1.0" encoding="utf-8"?>
<calcChain xmlns="http://schemas.openxmlformats.org/spreadsheetml/2006/main">
  <c r="C1" i="11" l="1"/>
  <c r="P36" i="11"/>
  <c r="O36" i="11"/>
  <c r="N36" i="11"/>
  <c r="M36" i="11"/>
  <c r="L36" i="11"/>
  <c r="K36" i="11"/>
  <c r="J36" i="11"/>
  <c r="I36" i="11"/>
  <c r="E14" i="11"/>
  <c r="E15" i="11"/>
  <c r="E16" i="11"/>
  <c r="E17" i="11"/>
  <c r="E18" i="11"/>
  <c r="E19" i="11"/>
  <c r="C18" i="11"/>
  <c r="C19" i="11"/>
  <c r="C20" i="11"/>
  <c r="C21" i="11"/>
  <c r="C22" i="11"/>
  <c r="C23" i="11"/>
  <c r="C17" i="11"/>
  <c r="C16" i="11"/>
  <c r="C14" i="11"/>
  <c r="E9" i="11"/>
  <c r="E10" i="11"/>
  <c r="E11" i="11"/>
  <c r="C6" i="11"/>
  <c r="C7" i="11"/>
  <c r="C8" i="11"/>
  <c r="C9" i="11"/>
  <c r="C10" i="11"/>
  <c r="C11" i="11"/>
  <c r="B5" i="11"/>
  <c r="C5" i="11"/>
  <c r="E8" i="11"/>
  <c r="E7" i="11"/>
  <c r="E6" i="11"/>
  <c r="E5" i="11"/>
  <c r="E4" i="11"/>
  <c r="E3" i="11"/>
  <c r="A2" i="11"/>
  <c r="B10" i="10"/>
  <c r="S10" i="10" s="1"/>
  <c r="B1" i="11"/>
  <c r="AF37" i="10"/>
  <c r="C24" i="11"/>
  <c r="E24" i="11"/>
  <c r="C15" i="11"/>
  <c r="C25" i="11"/>
  <c r="E25" i="11"/>
  <c r="C26" i="11"/>
  <c r="E26" i="11"/>
  <c r="C27" i="11"/>
  <c r="E27" i="11"/>
  <c r="C28" i="11"/>
  <c r="E28" i="11"/>
  <c r="C29" i="11"/>
  <c r="E29" i="11"/>
  <c r="E20" i="11"/>
  <c r="C30" i="11"/>
  <c r="E30" i="11"/>
  <c r="E21" i="11"/>
  <c r="C31" i="11"/>
  <c r="E31" i="11"/>
  <c r="E22" i="11"/>
  <c r="C32" i="11"/>
  <c r="E32" i="11"/>
  <c r="E23" i="11"/>
  <c r="C33" i="11"/>
  <c r="E33" i="11"/>
  <c r="B14" i="11"/>
  <c r="G14" i="11"/>
  <c r="B15" i="11"/>
  <c r="G15" i="11"/>
  <c r="B16" i="11"/>
  <c r="G16" i="11"/>
  <c r="B17" i="11"/>
  <c r="G17" i="11"/>
  <c r="B18" i="11"/>
  <c r="G18" i="11"/>
  <c r="B19" i="11"/>
  <c r="G19" i="11"/>
  <c r="B20" i="11"/>
  <c r="G20" i="11"/>
  <c r="B21" i="11"/>
  <c r="G21" i="11"/>
  <c r="B22" i="11"/>
  <c r="G22" i="11"/>
  <c r="B23" i="11"/>
  <c r="G23" i="11"/>
  <c r="B24" i="11"/>
  <c r="G24" i="11"/>
  <c r="B25" i="11"/>
  <c r="G25" i="11"/>
  <c r="B26" i="11"/>
  <c r="G26" i="11"/>
  <c r="B27" i="11"/>
  <c r="G27" i="11"/>
  <c r="B28" i="11"/>
  <c r="G28" i="11"/>
  <c r="B29" i="11"/>
  <c r="G29" i="11"/>
  <c r="B30" i="11"/>
  <c r="G30" i="11"/>
  <c r="B31" i="11"/>
  <c r="G31" i="11"/>
  <c r="B32" i="11"/>
  <c r="G32" i="11"/>
  <c r="B33" i="11"/>
  <c r="G33" i="11"/>
  <c r="D3" i="10"/>
  <c r="B11" i="10"/>
  <c r="S11" i="10" s="1"/>
  <c r="A8" i="10"/>
  <c r="R8" i="10" s="1"/>
  <c r="F8" i="10"/>
  <c r="W8" i="10" s="1"/>
  <c r="B9" i="10"/>
  <c r="S9" i="10" s="1"/>
  <c r="G11" i="10"/>
  <c r="X11" i="10" s="1"/>
  <c r="S13" i="10"/>
  <c r="AB13" i="10"/>
  <c r="S15" i="10"/>
  <c r="AB15" i="10"/>
  <c r="S17" i="10"/>
  <c r="AB17" i="10"/>
  <c r="S19" i="10"/>
  <c r="AB19" i="10"/>
  <c r="S21" i="10"/>
  <c r="AB21" i="10"/>
  <c r="S23" i="10"/>
  <c r="AB23" i="10"/>
  <c r="S25" i="10"/>
  <c r="AB25" i="10"/>
  <c r="S27" i="10"/>
  <c r="AB27" i="10"/>
  <c r="S29" i="10"/>
  <c r="AB29" i="10"/>
  <c r="V33" i="10"/>
  <c r="AA33" i="10"/>
  <c r="AF33" i="10"/>
  <c r="V35" i="10"/>
  <c r="AA35" i="10"/>
  <c r="AF35" i="10"/>
  <c r="V37" i="10"/>
  <c r="AA37" i="10"/>
  <c r="V39" i="10"/>
  <c r="AA39" i="10"/>
  <c r="F40" i="10"/>
  <c r="F39" i="10" s="1"/>
  <c r="W39" i="10" s="1"/>
  <c r="F14" i="10"/>
  <c r="W14" i="10" s="1"/>
  <c r="F34" i="10"/>
  <c r="W34" i="10" s="1"/>
  <c r="F36" i="10"/>
  <c r="W36" i="10" s="1"/>
  <c r="K34" i="10"/>
  <c r="K33" i="10" s="1"/>
  <c r="AB33" i="10" s="1"/>
  <c r="F22" i="10"/>
  <c r="W22" i="10" s="1"/>
  <c r="F26" i="10"/>
  <c r="F25" i="10" s="1"/>
  <c r="W25" i="10" s="1"/>
  <c r="F18" i="10"/>
  <c r="F17" i="10" s="1"/>
  <c r="W17" i="10" s="1"/>
  <c r="F20" i="10"/>
  <c r="F19" i="10" s="1"/>
  <c r="W19" i="10" s="1"/>
  <c r="F38" i="10"/>
  <c r="W38" i="10" s="1"/>
  <c r="F28" i="10"/>
  <c r="F27" i="10" s="1"/>
  <c r="W27" i="10" s="1"/>
  <c r="K36" i="10"/>
  <c r="K35" i="10" s="1"/>
  <c r="AB35" i="10" s="1"/>
  <c r="F24" i="10"/>
  <c r="F23" i="10" s="1"/>
  <c r="W23" i="10" s="1"/>
  <c r="F16" i="10"/>
  <c r="W16" i="10" s="1"/>
  <c r="F30" i="10"/>
  <c r="W30" i="10" s="1"/>
  <c r="K38" i="10"/>
  <c r="AB38" i="10" s="1"/>
  <c r="A34" i="10" l="1"/>
  <c r="R34" i="10" s="1"/>
  <c r="W28" i="10"/>
  <c r="F21" i="10"/>
  <c r="W21" i="10" s="1"/>
  <c r="F15" i="10"/>
  <c r="W15" i="10" s="1"/>
  <c r="K37" i="10"/>
  <c r="AB37" i="10" s="1"/>
  <c r="W20" i="10"/>
  <c r="F29" i="10"/>
  <c r="W29" i="10" s="1"/>
  <c r="W26" i="10"/>
  <c r="F13" i="10"/>
  <c r="W13" i="10" s="1"/>
  <c r="AB34" i="10"/>
  <c r="F33" i="10"/>
  <c r="W33" i="10" s="1"/>
  <c r="F37" i="10"/>
  <c r="W37" i="10" s="1"/>
  <c r="F35" i="10"/>
  <c r="W35" i="10" s="1"/>
  <c r="W18" i="10"/>
  <c r="W24" i="10"/>
  <c r="W40" i="10"/>
  <c r="AB36" i="10"/>
  <c r="A40" i="10" l="1"/>
  <c r="A39" i="10" s="1"/>
  <c r="R39" i="10" s="1"/>
  <c r="A33" i="10"/>
  <c r="R33" i="10" s="1"/>
  <c r="A38" i="10"/>
  <c r="R38" i="10" s="1"/>
  <c r="A36" i="10"/>
  <c r="A35" i="10" s="1"/>
  <c r="R35" i="10" s="1"/>
  <c r="A37" i="10" l="1"/>
  <c r="R37" i="10" s="1"/>
  <c r="R40" i="10"/>
  <c r="R3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naito</author>
  </authors>
  <commentList>
    <comment ref="K13" authorId="0" shapeId="0" xr:uid="{00000000-0006-0000-0500-000001000000}">
      <text>
        <r>
          <rPr>
            <b/>
            <sz val="9"/>
            <color indexed="8"/>
            <rFont val="ＭＳ Ｐゴシック"/>
            <family val="3"/>
            <charset val="128"/>
          </rPr>
          <t>背番号を入力して下さい。</t>
        </r>
      </text>
    </comment>
    <comment ref="E32" authorId="0" shapeId="0" xr:uid="{00000000-0006-0000-05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背番号を入力して下さい。</t>
        </r>
      </text>
    </comment>
  </commentList>
</comments>
</file>

<file path=xl/sharedStrings.xml><?xml version="1.0" encoding="utf-8"?>
<sst xmlns="http://schemas.openxmlformats.org/spreadsheetml/2006/main" count="462" uniqueCount="107">
  <si>
    <t>学年</t>
    <rPh sb="0" eb="2">
      <t>ガクネン</t>
    </rPh>
    <phoneticPr fontId="2"/>
  </si>
  <si>
    <t>指導者</t>
    <rPh sb="0" eb="3">
      <t>シドウシャ</t>
    </rPh>
    <phoneticPr fontId="2"/>
  </si>
  <si>
    <t>電話番号</t>
    <rPh sb="0" eb="2">
      <t>デンワ</t>
    </rPh>
    <rPh sb="2" eb="4">
      <t>バンゴウ</t>
    </rPh>
    <phoneticPr fontId="2"/>
  </si>
  <si>
    <t>東部</t>
    <rPh sb="0" eb="2">
      <t>トウブ</t>
    </rPh>
    <phoneticPr fontId="2"/>
  </si>
  <si>
    <t>西部</t>
    <rPh sb="0" eb="2">
      <t>セイブ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</si>
  <si>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</si>
  <si>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</si>
  <si>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投　手</t>
    <rPh sb="0" eb="1">
      <t>トウ</t>
    </rPh>
    <rPh sb="2" eb="3">
      <t>テ</t>
    </rPh>
    <phoneticPr fontId="2"/>
  </si>
  <si>
    <t>捕　手</t>
    <rPh sb="0" eb="1">
      <t>ツカ</t>
    </rPh>
    <rPh sb="2" eb="3">
      <t>テ</t>
    </rPh>
    <phoneticPr fontId="2"/>
  </si>
  <si>
    <t>内野手</t>
    <rPh sb="0" eb="3">
      <t>ナイヤシュ</t>
    </rPh>
    <phoneticPr fontId="2"/>
  </si>
  <si>
    <t xml:space="preserve">         </t>
    <phoneticPr fontId="2"/>
  </si>
  <si>
    <t>　</t>
    <phoneticPr fontId="2"/>
  </si>
  <si>
    <t>中央</t>
    <rPh sb="0" eb="2">
      <t>チュウオウ</t>
    </rPh>
    <phoneticPr fontId="2"/>
  </si>
  <si>
    <t>外野手</t>
    <rPh sb="0" eb="3">
      <t>ガイヤシュ</t>
    </rPh>
    <phoneticPr fontId="2"/>
  </si>
  <si>
    <t>〃</t>
    <phoneticPr fontId="2"/>
  </si>
  <si>
    <t>監督は</t>
    <rPh sb="0" eb="2">
      <t>かんとく</t>
    </rPh>
    <phoneticPr fontId="5" type="Hiragana"/>
  </si>
  <si>
    <t>打　　順　　表</t>
    <rPh sb="0" eb="1">
      <t>ダ</t>
    </rPh>
    <rPh sb="3" eb="4">
      <t>ジュン</t>
    </rPh>
    <rPh sb="6" eb="7">
      <t>ヒョウ</t>
    </rPh>
    <phoneticPr fontId="8"/>
  </si>
  <si>
    <t>先</t>
    <rPh sb="0" eb="1">
      <t>さき</t>
    </rPh>
    <phoneticPr fontId="5" type="Hiragana"/>
  </si>
  <si>
    <t>後</t>
    <rPh sb="0" eb="1">
      <t>あと</t>
    </rPh>
    <phoneticPr fontId="5" type="Hiragana"/>
  </si>
  <si>
    <t>大会名</t>
    <rPh sb="0" eb="3">
      <t>タイカイメイ</t>
    </rPh>
    <phoneticPr fontId="8"/>
  </si>
  <si>
    <t>チーム名</t>
    <rPh sb="3" eb="4">
      <t>メイ</t>
    </rPh>
    <phoneticPr fontId="8"/>
  </si>
  <si>
    <t>監督</t>
    <rPh sb="0" eb="2">
      <t>かんとく</t>
    </rPh>
    <phoneticPr fontId="5" type="Hiragana"/>
  </si>
  <si>
    <t>主将</t>
    <rPh sb="0" eb="2">
      <t>しゅしょう</t>
    </rPh>
    <phoneticPr fontId="5" type="Hiragana"/>
  </si>
  <si>
    <t>打順</t>
    <rPh sb="0" eb="2">
      <t>ダジュン</t>
    </rPh>
    <phoneticPr fontId="8"/>
  </si>
  <si>
    <t>位置</t>
    <rPh sb="0" eb="2">
      <t>イチ</t>
    </rPh>
    <phoneticPr fontId="8"/>
  </si>
  <si>
    <r>
      <rPr>
        <sz val="8"/>
        <color indexed="8"/>
        <rFont val="ＭＳ 明朝"/>
        <family val="1"/>
        <charset val="128"/>
      </rPr>
      <t>ふりがな</t>
    </r>
    <r>
      <rPr>
        <sz val="11"/>
        <rFont val="ＭＳ Ｐゴシック"/>
        <family val="3"/>
        <charset val="128"/>
      </rPr>
      <t xml:space="preserve">
氏　　名</t>
    </r>
    <rPh sb="5" eb="6">
      <t>シ</t>
    </rPh>
    <rPh sb="8" eb="9">
      <t>メイ</t>
    </rPh>
    <phoneticPr fontId="8"/>
  </si>
  <si>
    <t>背番号</t>
    <rPh sb="0" eb="3">
      <t>セバンゴウ</t>
    </rPh>
    <phoneticPr fontId="8"/>
  </si>
  <si>
    <t>《控え選手名》</t>
    <rPh sb="1" eb="2">
      <t>ヒカ</t>
    </rPh>
    <rPh sb="3" eb="6">
      <t>センシュメイ</t>
    </rPh>
    <phoneticPr fontId="8"/>
  </si>
  <si>
    <r>
      <rPr>
        <sz val="9"/>
        <color indexed="8"/>
        <rFont val="ＭＳ 明朝"/>
        <family val="1"/>
        <charset val="128"/>
      </rPr>
      <t>ふりがな</t>
    </r>
    <r>
      <rPr>
        <sz val="11"/>
        <rFont val="ＭＳ Ｐゴシック"/>
        <family val="3"/>
        <charset val="128"/>
      </rPr>
      <t xml:space="preserve">
氏名</t>
    </r>
    <rPh sb="5" eb="7">
      <t>シメイ</t>
    </rPh>
    <phoneticPr fontId="8"/>
  </si>
  <si>
    <t>内藤　利夫</t>
    <rPh sb="0" eb="2">
      <t>ナイトウ</t>
    </rPh>
    <rPh sb="3" eb="5">
      <t>トシオ</t>
    </rPh>
    <phoneticPr fontId="2"/>
  </si>
  <si>
    <r>
      <t>フリガナ</t>
    </r>
    <r>
      <rPr>
        <sz val="9"/>
        <rFont val="ＭＳ 明朝"/>
        <family val="1"/>
        <charset val="128"/>
      </rPr>
      <t>(正しくない場合は上書きで修正）</t>
    </r>
    <rPh sb="5" eb="6">
      <t>タダ</t>
    </rPh>
    <rPh sb="10" eb="12">
      <t>バアイ</t>
    </rPh>
    <rPh sb="13" eb="15">
      <t>ウワガ</t>
    </rPh>
    <rPh sb="17" eb="19">
      <t>シュウセイ</t>
    </rPh>
    <phoneticPr fontId="2"/>
  </si>
  <si>
    <t>斉藤　二郎</t>
    <rPh sb="0" eb="2">
      <t>さいとう</t>
    </rPh>
    <rPh sb="3" eb="5">
      <t>じろう</t>
    </rPh>
    <phoneticPr fontId="17" type="Hiragana"/>
  </si>
  <si>
    <t>内藤　亜剛</t>
    <rPh sb="0" eb="2">
      <t>ないとう</t>
    </rPh>
    <rPh sb="3" eb="4">
      <t>あ</t>
    </rPh>
    <rPh sb="4" eb="5">
      <t>ごう</t>
    </rPh>
    <phoneticPr fontId="17" type="Hiragana"/>
  </si>
  <si>
    <t>吉田　智恵美</t>
    <rPh sb="0" eb="2">
      <t>よしだ</t>
    </rPh>
    <rPh sb="3" eb="6">
      <t>ちえみ</t>
    </rPh>
    <phoneticPr fontId="17" type="Hiragana"/>
  </si>
  <si>
    <t>後藤　また部絵</t>
    <rPh sb="0" eb="2">
      <t>ごとう</t>
    </rPh>
    <rPh sb="5" eb="6">
      <t>べ</t>
    </rPh>
    <rPh sb="6" eb="7">
      <t>え</t>
    </rPh>
    <phoneticPr fontId="17" type="Hiragana"/>
  </si>
  <si>
    <t>近藤　勇</t>
    <rPh sb="0" eb="2">
      <t>こんどう</t>
    </rPh>
    <rPh sb="3" eb="4">
      <t>いさむ</t>
    </rPh>
    <phoneticPr fontId="17" type="Hiragana"/>
  </si>
  <si>
    <t>ヨハン　セバスチャン　バッハ</t>
    <phoneticPr fontId="17" type="Hiragana"/>
  </si>
  <si>
    <t>埼玉　一郎</t>
    <rPh sb="0" eb="2">
      <t>さいたま</t>
    </rPh>
    <rPh sb="3" eb="5">
      <t>いちろう</t>
    </rPh>
    <phoneticPr fontId="17" type="Hiragana"/>
  </si>
  <si>
    <t>埼玉　二郎</t>
    <rPh sb="0" eb="2">
      <t>さいたま</t>
    </rPh>
    <rPh sb="3" eb="5">
      <t>じろう</t>
    </rPh>
    <phoneticPr fontId="17" type="Hiragana"/>
  </si>
  <si>
    <t>坂戸　史郎</t>
    <rPh sb="0" eb="2">
      <t>さかど</t>
    </rPh>
    <rPh sb="3" eb="5">
      <t>しろう</t>
    </rPh>
    <phoneticPr fontId="17" type="Hiragana"/>
  </si>
  <si>
    <t>東松山　三郎</t>
    <rPh sb="0" eb="3">
      <t>ひがしまつやま</t>
    </rPh>
    <rPh sb="4" eb="6">
      <t>さぶろう</t>
    </rPh>
    <phoneticPr fontId="17" type="Hiragana"/>
  </si>
  <si>
    <t>川島　町</t>
    <rPh sb="0" eb="2">
      <t>かわしま</t>
    </rPh>
    <rPh sb="3" eb="4">
      <t>まち</t>
    </rPh>
    <phoneticPr fontId="17" type="Hiragana"/>
  </si>
  <si>
    <t>春日部　史</t>
    <rPh sb="0" eb="3">
      <t>かすかべ</t>
    </rPh>
    <rPh sb="4" eb="5">
      <t>し</t>
    </rPh>
    <phoneticPr fontId="17" type="Hiragana"/>
  </si>
  <si>
    <t>川口　一郎</t>
    <rPh sb="0" eb="2">
      <t>かわぐち</t>
    </rPh>
    <rPh sb="3" eb="5">
      <t>いちろう</t>
    </rPh>
    <phoneticPr fontId="17" type="Hiragana"/>
  </si>
  <si>
    <t>倉永　三之助</t>
    <rPh sb="0" eb="2">
      <t>くらなが</t>
    </rPh>
    <rPh sb="3" eb="6">
      <t>さんのすけ</t>
    </rPh>
    <phoneticPr fontId="17" type="Hiragana"/>
  </si>
  <si>
    <t>吉田　三</t>
    <rPh sb="0" eb="2">
      <t>よしだ</t>
    </rPh>
    <rPh sb="3" eb="4">
      <t>さん</t>
    </rPh>
    <phoneticPr fontId="17" type="Hiragana"/>
  </si>
  <si>
    <t>黒金　博</t>
    <rPh sb="0" eb="2">
      <t>くろがね</t>
    </rPh>
    <rPh sb="3" eb="4">
      <t>ひろし</t>
    </rPh>
    <phoneticPr fontId="17" type="Hiragana"/>
  </si>
  <si>
    <t>安藤　五郎</t>
    <rPh sb="0" eb="2">
      <t>あんどう</t>
    </rPh>
    <rPh sb="3" eb="5">
      <t>ごろう</t>
    </rPh>
    <phoneticPr fontId="17" type="Hiragana"/>
  </si>
  <si>
    <t>斎木　均</t>
    <rPh sb="0" eb="2">
      <t>さいき</t>
    </rPh>
    <rPh sb="3" eb="4">
      <t>ひとし</t>
    </rPh>
    <phoneticPr fontId="17" type="Hiragana"/>
  </si>
  <si>
    <t>鈴木　幸夫</t>
    <rPh sb="0" eb="2">
      <t>スズキ</t>
    </rPh>
    <rPh sb="3" eb="5">
      <t>ユキオ</t>
    </rPh>
    <phoneticPr fontId="2"/>
  </si>
  <si>
    <t>会場名を入力してください</t>
    <rPh sb="0" eb="2">
      <t>かいじょう</t>
    </rPh>
    <rPh sb="2" eb="3">
      <t>めい</t>
    </rPh>
    <rPh sb="4" eb="6">
      <t>にゅうりょく</t>
    </rPh>
    <phoneticPr fontId="2" type="Hiragana"/>
  </si>
  <si>
    <t>→</t>
    <phoneticPr fontId="2" type="Hiragana"/>
  </si>
  <si>
    <t>試合日を入力してください。</t>
    <rPh sb="0" eb="3">
      <t>しあいび</t>
    </rPh>
    <rPh sb="4" eb="6">
      <t>にゅうりょく</t>
    </rPh>
    <phoneticPr fontId="2" type="Hiragana"/>
  </si>
  <si>
    <t>　→</t>
    <phoneticPr fontId="2" type="Hiragana"/>
  </si>
  <si>
    <t>入力例　2010/5/3</t>
    <rPh sb="0" eb="3">
      <t>にゅうりょくれい</t>
    </rPh>
    <phoneticPr fontId="2" type="Hiragana"/>
  </si>
  <si>
    <t>印刷する場合は『ページ設定』『シート』『白黒印刷』にチェックを入れて印刷してください。</t>
    <rPh sb="0" eb="2">
      <t>いんさつ</t>
    </rPh>
    <rPh sb="4" eb="6">
      <t>ばあい</t>
    </rPh>
    <rPh sb="11" eb="13">
      <t>せってい</t>
    </rPh>
    <rPh sb="20" eb="22">
      <t>しろくろ</t>
    </rPh>
    <rPh sb="22" eb="24">
      <t>いんさつ</t>
    </rPh>
    <rPh sb="31" eb="32">
      <t>い</t>
    </rPh>
    <rPh sb="34" eb="36">
      <t>いんさつ</t>
    </rPh>
    <phoneticPr fontId="2" type="Hiragana"/>
  </si>
  <si>
    <t xml:space="preserve">埼玉県スポーツ少年団野球部会  </t>
    <rPh sb="0" eb="10">
      <t>サ</t>
    </rPh>
    <rPh sb="10" eb="12">
      <t>ヤキュウ</t>
    </rPh>
    <rPh sb="12" eb="14">
      <t>ブカイ</t>
    </rPh>
    <phoneticPr fontId="2"/>
  </si>
  <si>
    <t>●黄色と緑色と矢印のセルに入力して下さい。</t>
    <rPh sb="1" eb="3">
      <t>きいろ</t>
    </rPh>
    <rPh sb="4" eb="6">
      <t>みどりいろ</t>
    </rPh>
    <rPh sb="7" eb="9">
      <t>やじるし</t>
    </rPh>
    <rPh sb="13" eb="15">
      <t>にゅうりょく</t>
    </rPh>
    <rPh sb="17" eb="18">
      <t>くだ</t>
    </rPh>
    <phoneticPr fontId="5" type="Hiragana"/>
  </si>
  <si>
    <r>
      <t>OKそのまま 　　　</t>
    </r>
    <r>
      <rPr>
        <sz val="11"/>
        <color indexed="10"/>
        <rFont val="ＭＳ 明朝"/>
        <family val="1"/>
        <charset val="128"/>
      </rPr>
      <t>変更する場合は入力→</t>
    </r>
    <rPh sb="10" eb="12">
      <t>へんこう</t>
    </rPh>
    <rPh sb="14" eb="16">
      <t>ばあい</t>
    </rPh>
    <rPh sb="17" eb="19">
      <t>にゅうりょく</t>
    </rPh>
    <phoneticPr fontId="5" type="Hiragana"/>
  </si>
  <si>
    <t>代表者</t>
    <rPh sb="0" eb="3">
      <t>ダイヒョウシャ</t>
    </rPh>
    <phoneticPr fontId="2"/>
  </si>
  <si>
    <t>監　督</t>
    <rPh sb="0" eb="1">
      <t>ミ</t>
    </rPh>
    <rPh sb="2" eb="3">
      <t>トク</t>
    </rPh>
    <phoneticPr fontId="2"/>
  </si>
  <si>
    <t>〃</t>
  </si>
  <si>
    <t>守備
位置</t>
    <rPh sb="0" eb="2">
      <t>シュビ</t>
    </rPh>
    <rPh sb="3" eb="5">
      <t>イチ</t>
    </rPh>
    <phoneticPr fontId="2"/>
  </si>
  <si>
    <t>背番号　氏　名</t>
    <rPh sb="0" eb="3">
      <t>セバンゴウ</t>
    </rPh>
    <rPh sb="4" eb="5">
      <t>シ</t>
    </rPh>
    <rPh sb="6" eb="7">
      <t>メイ</t>
    </rPh>
    <phoneticPr fontId="2"/>
  </si>
  <si>
    <t>市町村名</t>
    <rPh sb="0" eb="3">
      <t>シチョウソン</t>
    </rPh>
    <rPh sb="3" eb="4">
      <t>メイ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</si>
  <si>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</si>
  <si>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本大会連絡先</t>
    <rPh sb="0" eb="3">
      <t>ホンタイカイ</t>
    </rPh>
    <rPh sb="3" eb="6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</si>
  <si>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</si>
  <si>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</si>
  <si>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2"/>
  </si>
  <si>
    <t>大会名</t>
    <rPh sb="0" eb="2">
      <t>タイカイ</t>
    </rPh>
    <rPh sb="2" eb="3">
      <t>メイ</t>
    </rPh>
    <phoneticPr fontId="41"/>
  </si>
  <si>
    <t>会場名</t>
    <rPh sb="0" eb="1">
      <t>カイ</t>
    </rPh>
    <rPh sb="1" eb="2">
      <t>バ</t>
    </rPh>
    <rPh sb="2" eb="3">
      <t>メイ</t>
    </rPh>
    <phoneticPr fontId="41"/>
  </si>
  <si>
    <t>チーム名</t>
    <rPh sb="3" eb="4">
      <t>メイ</t>
    </rPh>
    <phoneticPr fontId="41"/>
  </si>
  <si>
    <t>フリガナ</t>
    <phoneticPr fontId="41"/>
  </si>
  <si>
    <t>連絡責任者氏名</t>
    <phoneticPr fontId="41"/>
  </si>
  <si>
    <t>№</t>
    <phoneticPr fontId="42"/>
  </si>
  <si>
    <t>位　　置</t>
    <rPh sb="0" eb="4">
      <t>イチ</t>
    </rPh>
    <phoneticPr fontId="42"/>
  </si>
  <si>
    <t>性別</t>
    <rPh sb="0" eb="2">
      <t>セイベツ</t>
    </rPh>
    <phoneticPr fontId="42"/>
  </si>
  <si>
    <t>氏名</t>
    <rPh sb="0" eb="2">
      <t>シメイ</t>
    </rPh>
    <phoneticPr fontId="42"/>
  </si>
  <si>
    <t>だるさ
息苦しさ
の有無</t>
    <rPh sb="4" eb="6">
      <t>イキグル</t>
    </rPh>
    <rPh sb="10" eb="12">
      <t>ウム</t>
    </rPh>
    <phoneticPr fontId="2"/>
  </si>
  <si>
    <t>嗅覚・味覚
異常の有無</t>
    <rPh sb="0" eb="2">
      <t>キュウカク</t>
    </rPh>
    <rPh sb="3" eb="5">
      <t>ミカク</t>
    </rPh>
    <rPh sb="6" eb="8">
      <t>イジョウ</t>
    </rPh>
    <rPh sb="9" eb="11">
      <t>ウム</t>
    </rPh>
    <phoneticPr fontId="2"/>
  </si>
  <si>
    <t>体温</t>
    <rPh sb="0" eb="2">
      <t>タイオン</t>
    </rPh>
    <phoneticPr fontId="2"/>
  </si>
  <si>
    <t>監督</t>
    <rPh sb="0" eb="2">
      <t>カントク</t>
    </rPh>
    <phoneticPr fontId="42"/>
  </si>
  <si>
    <t>有・無</t>
    <rPh sb="0" eb="1">
      <t>タモツ</t>
    </rPh>
    <rPh sb="2" eb="3">
      <t>ム</t>
    </rPh>
    <phoneticPr fontId="2"/>
  </si>
  <si>
    <t>給水担当</t>
    <rPh sb="0" eb="2">
      <t>キュウスイ</t>
    </rPh>
    <rPh sb="2" eb="4">
      <t>タントウ</t>
    </rPh>
    <phoneticPr fontId="2"/>
  </si>
  <si>
    <t>【注意事項】</t>
    <rPh sb="1" eb="3">
      <t>チュウイ</t>
    </rPh>
    <rPh sb="3" eb="5">
      <t>ジコウ</t>
    </rPh>
    <phoneticPr fontId="41"/>
  </si>
  <si>
    <t>（1）感染者が発生した場合は、関係機関に名簿を提出することを承諾する。</t>
    <phoneticPr fontId="41"/>
  </si>
  <si>
    <t>（2）自チームの参加者はもちろん、その他の参加者への安全確保のために虚偽の報告は行わないこと。</t>
    <phoneticPr fontId="41"/>
  </si>
  <si>
    <t>月</t>
    <rPh sb="0" eb="1">
      <t>ツキ</t>
    </rPh>
    <phoneticPr fontId="41"/>
  </si>
  <si>
    <t>日</t>
    <rPh sb="0" eb="1">
      <t>ニチ</t>
    </rPh>
    <phoneticPr fontId="41"/>
  </si>
  <si>
    <t>対戦相手名</t>
    <rPh sb="0" eb="2">
      <t>タイセン</t>
    </rPh>
    <rPh sb="2" eb="4">
      <t>アイテ</t>
    </rPh>
    <rPh sb="4" eb="5">
      <t>ナ</t>
    </rPh>
    <phoneticPr fontId="2"/>
  </si>
  <si>
    <t>連絡先</t>
    <rPh sb="0" eb="3">
      <t>レンラクサキ</t>
    </rPh>
    <phoneticPr fontId="2"/>
  </si>
  <si>
    <t>市営　・　神根　A　・　B　・　C　・　D　・　東スポ　・　舟戸</t>
    <rPh sb="0" eb="2">
      <t>シエイ</t>
    </rPh>
    <rPh sb="5" eb="6">
      <t>カミ</t>
    </rPh>
    <rPh sb="6" eb="7">
      <t>ネ</t>
    </rPh>
    <rPh sb="24" eb="25">
      <t>ヒガシ</t>
    </rPh>
    <rPh sb="30" eb="31">
      <t>フネ</t>
    </rPh>
    <rPh sb="31" eb="32">
      <t>ト</t>
    </rPh>
    <phoneticPr fontId="2"/>
  </si>
  <si>
    <t>（3）本紙に記載された方の個人情報は、新型コロナウイルス感染症対策以外は使用しない。</t>
    <rPh sb="19" eb="20">
      <t>シン</t>
    </rPh>
    <rPh sb="20" eb="21">
      <t>カタ</t>
    </rPh>
    <rPh sb="28" eb="30">
      <t>カンセン</t>
    </rPh>
    <rPh sb="30" eb="31">
      <t>ショウ</t>
    </rPh>
    <rPh sb="31" eb="33">
      <t>タイサク</t>
    </rPh>
    <rPh sb="33" eb="35">
      <t>イガイ</t>
    </rPh>
    <rPh sb="36" eb="38">
      <t>シヨウ</t>
    </rPh>
    <phoneticPr fontId="41"/>
  </si>
  <si>
    <t>川口市少年軟式野球連盟　会　長　　増田　守男　様</t>
    <rPh sb="0" eb="3">
      <t>カワグチシ</t>
    </rPh>
    <rPh sb="3" eb="5">
      <t>ショウネン</t>
    </rPh>
    <rPh sb="5" eb="7">
      <t>ナンシキ</t>
    </rPh>
    <rPh sb="7" eb="9">
      <t>ヤキュウ</t>
    </rPh>
    <rPh sb="9" eb="11">
      <t>レンメイ</t>
    </rPh>
    <rPh sb="12" eb="13">
      <t>カイ</t>
    </rPh>
    <rPh sb="14" eb="15">
      <t>チョウ</t>
    </rPh>
    <rPh sb="17" eb="19">
      <t>マスダ</t>
    </rPh>
    <rPh sb="20" eb="22">
      <t>モリオ</t>
    </rPh>
    <rPh sb="23" eb="24">
      <t>サマ</t>
    </rPh>
    <phoneticPr fontId="41"/>
  </si>
  <si>
    <t>風邪症状の有無
(咳・鼻水・のど痛
悪寒発熱)</t>
    <rPh sb="0" eb="2">
      <t>カゼ</t>
    </rPh>
    <rPh sb="2" eb="4">
      <t>ショウジョウ</t>
    </rPh>
    <rPh sb="5" eb="7">
      <t>ウム</t>
    </rPh>
    <rPh sb="9" eb="10">
      <t>セキ</t>
    </rPh>
    <rPh sb="11" eb="13">
      <t>ハナミズ</t>
    </rPh>
    <rPh sb="16" eb="17">
      <t>ツウ</t>
    </rPh>
    <rPh sb="18" eb="20">
      <t>オカン</t>
    </rPh>
    <rPh sb="20" eb="22">
      <t>ハツネツ</t>
    </rPh>
    <phoneticPr fontId="2"/>
  </si>
  <si>
    <t>選手・大人</t>
    <rPh sb="0" eb="2">
      <t>センシュ</t>
    </rPh>
    <rPh sb="3" eb="5">
      <t>オトナ</t>
    </rPh>
    <phoneticPr fontId="2"/>
  </si>
  <si>
    <t>男・女</t>
    <rPh sb="0" eb="1">
      <t>オトコ</t>
    </rPh>
    <rPh sb="2" eb="3">
      <t>オンナ</t>
    </rPh>
    <phoneticPr fontId="2"/>
  </si>
  <si>
    <t>選手学年</t>
    <rPh sb="0" eb="2">
      <t>センシュ</t>
    </rPh>
    <rPh sb="2" eb="4">
      <t>ガクネン</t>
    </rPh>
    <phoneticPr fontId="42"/>
  </si>
  <si>
    <r>
      <t xml:space="preserve">健 康 チ ェ ッ ク シ ー ト
</t>
    </r>
    <r>
      <rPr>
        <sz val="14"/>
        <color theme="1"/>
        <rFont val="HG丸ｺﾞｼｯｸM-PRO"/>
        <family val="3"/>
        <charset val="128"/>
      </rPr>
      <t xml:space="preserve">　　　　　　　　　　　　　　　　　　 </t>
    </r>
    <r>
      <rPr>
        <u/>
        <sz val="14"/>
        <color theme="1"/>
        <rFont val="HG丸ｺﾞｼｯｸM-PRO"/>
        <family val="3"/>
        <charset val="128"/>
      </rPr>
      <t>(ベンチ用・試合開始前に提出)</t>
    </r>
    <rPh sb="13" eb="14">
      <t>ヨウ</t>
    </rPh>
    <rPh sb="43" eb="45">
      <t>シアイ</t>
    </rPh>
    <rPh sb="45" eb="47">
      <t>カイシ</t>
    </rPh>
    <rPh sb="47" eb="48">
      <t>マエ</t>
    </rPh>
    <rPh sb="49" eb="51">
      <t>テイシュツ</t>
    </rPh>
    <phoneticPr fontId="41"/>
  </si>
  <si>
    <t>令和　３　年　　　月　　　日　（　　）</t>
    <rPh sb="0" eb="2">
      <t>レイワ</t>
    </rPh>
    <rPh sb="5" eb="6">
      <t>ネン</t>
    </rPh>
    <rPh sb="9" eb="10">
      <t>ツキ</t>
    </rPh>
    <rPh sb="13" eb="14">
      <t>ヒ</t>
    </rPh>
    <phoneticPr fontId="41"/>
  </si>
  <si>
    <t>１３４回　川口市少年軟式野球大会　本部長杯争奪戦大会</t>
    <rPh sb="3" eb="4">
      <t>カイ</t>
    </rPh>
    <rPh sb="5" eb="8">
      <t>カワグチシ</t>
    </rPh>
    <rPh sb="8" eb="10">
      <t>ショウネン</t>
    </rPh>
    <rPh sb="10" eb="12">
      <t>ナンシキ</t>
    </rPh>
    <rPh sb="12" eb="14">
      <t>ヤキュウ</t>
    </rPh>
    <rPh sb="14" eb="16">
      <t>タイカイ</t>
    </rPh>
    <rPh sb="17" eb="20">
      <t>ホンブチョウ</t>
    </rPh>
    <rPh sb="20" eb="21">
      <t>ハイ</t>
    </rPh>
    <rPh sb="21" eb="24">
      <t>ソウダツセン</t>
    </rPh>
    <rPh sb="24" eb="26">
      <t>タイカイ</t>
    </rPh>
    <phoneticPr fontId="2"/>
  </si>
  <si>
    <t>有・無</t>
    <phoneticPr fontId="2"/>
  </si>
  <si>
    <t>令和  ３  年</t>
    <rPh sb="0" eb="2">
      <t>レイワ</t>
    </rPh>
    <rPh sb="7" eb="8">
      <t>ネン</t>
    </rPh>
    <phoneticPr fontId="41"/>
  </si>
  <si>
    <t>濃厚接触の疑い</t>
    <rPh sb="0" eb="2">
      <t>ノウコウ</t>
    </rPh>
    <rPh sb="2" eb="4">
      <t>セッショク</t>
    </rPh>
    <rPh sb="5" eb="6">
      <t>ウタガ</t>
    </rPh>
    <phoneticPr fontId="2"/>
  </si>
  <si>
    <t>選手のみ学年</t>
    <rPh sb="0" eb="2">
      <t>センシュ</t>
    </rPh>
    <rPh sb="4" eb="6">
      <t>ガクネン</t>
    </rPh>
    <phoneticPr fontId="42"/>
  </si>
  <si>
    <r>
      <t xml:space="preserve">健 康 チ ェ ッ ク シ ー ト
</t>
    </r>
    <r>
      <rPr>
        <sz val="14"/>
        <color theme="1"/>
        <rFont val="HG丸ｺﾞｼｯｸM-PRO"/>
        <family val="3"/>
        <charset val="128"/>
      </rPr>
      <t xml:space="preserve">　　　　　　　　　　　　　　　　　　 </t>
    </r>
    <r>
      <rPr>
        <u/>
        <sz val="14"/>
        <color theme="1"/>
        <rFont val="HG丸ｺﾞｼｯｸM-PRO"/>
        <family val="3"/>
        <charset val="128"/>
      </rPr>
      <t>(応援席用・試合終了時までに提出)</t>
    </r>
    <rPh sb="13" eb="14">
      <t>ヨウ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</si>
</sst>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0_ "/>
    <numFmt numFmtId="178" formatCode="[DBNum2][$-411]General"/>
    <numFmt numFmtId="179" formatCode="[$-411]ggge&quot;年&quot;m&quot;月&quot;d&quot;日&quot;;@"/>
  </numFmts>
  <fonts count="5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u/>
      <sz val="11"/>
      <color indexed="10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u/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2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8"/>
      <name val="ＤＦＧPOPコンW7"/>
      <family val="1"/>
      <charset val="128"/>
    </font>
    <font>
      <b/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u/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50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/>
  </cellStyleXfs>
  <cellXfs count="358">
    <xf numFmtId="0" fontId="0" fillId="0" borderId="0" xfId="0"/>
    <xf numFmtId="176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indent="1" shrinkToFit="1"/>
    </xf>
    <xf numFmtId="0" fontId="23" fillId="0" borderId="0" xfId="0" applyFont="1" applyBorder="1" applyAlignment="1">
      <alignment horizontal="left" vertical="center" indent="1" shrinkToFit="1"/>
    </xf>
    <xf numFmtId="0" fontId="24" fillId="0" borderId="6" xfId="0" applyFont="1" applyBorder="1" applyAlignment="1">
      <alignment horizontal="left" vertical="center" indent="1" shrinkToFit="1"/>
    </xf>
    <xf numFmtId="0" fontId="25" fillId="0" borderId="0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 shrinkToFit="1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right" vertical="center"/>
    </xf>
    <xf numFmtId="0" fontId="18" fillId="0" borderId="0" xfId="0" applyFont="1" applyBorder="1" applyAlignment="1"/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4" fillId="0" borderId="0" xfId="0" applyFont="1" applyAlignment="1">
      <alignment wrapText="1" shrinkToFit="1"/>
    </xf>
    <xf numFmtId="0" fontId="0" fillId="0" borderId="0" xfId="0" applyAlignment="1">
      <alignment vertical="top"/>
    </xf>
    <xf numFmtId="0" fontId="21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vertical="center" shrinkToFit="1"/>
    </xf>
    <xf numFmtId="0" fontId="18" fillId="0" borderId="3" xfId="0" applyFont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</xf>
    <xf numFmtId="0" fontId="18" fillId="0" borderId="9" xfId="0" applyFont="1" applyBorder="1" applyAlignment="1" applyProtection="1">
      <alignment vertical="center" shrinkToFit="1"/>
    </xf>
    <xf numFmtId="0" fontId="18" fillId="0" borderId="4" xfId="0" applyFont="1" applyBorder="1" applyAlignment="1" applyProtection="1">
      <alignment horizontal="center" vertical="center" shrinkToFit="1"/>
    </xf>
    <xf numFmtId="0" fontId="18" fillId="0" borderId="0" xfId="0" applyFont="1" applyBorder="1" applyAlignment="1" applyProtection="1"/>
    <xf numFmtId="0" fontId="18" fillId="0" borderId="5" xfId="0" applyFont="1" applyBorder="1" applyAlignment="1" applyProtection="1">
      <alignment vertical="center" shrinkToFit="1"/>
    </xf>
    <xf numFmtId="0" fontId="24" fillId="0" borderId="6" xfId="0" applyFont="1" applyFill="1" applyBorder="1" applyAlignment="1" applyProtection="1">
      <alignment horizontal="left" vertical="center" indent="1" shrinkToFit="1"/>
    </xf>
    <xf numFmtId="0" fontId="25" fillId="0" borderId="0" xfId="0" applyFont="1" applyFill="1" applyBorder="1" applyAlignment="1" applyProtection="1">
      <alignment horizontal="left" vertical="center" indent="1" shrinkToFi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left" vertical="center" indent="1" shrinkToFit="1"/>
    </xf>
    <xf numFmtId="0" fontId="23" fillId="0" borderId="0" xfId="0" applyFont="1" applyFill="1" applyBorder="1" applyAlignment="1" applyProtection="1">
      <alignment horizontal="left" vertical="center" indent="1" shrinkToFit="1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Border="1" applyAlignment="1" applyProtection="1">
      <alignment horizontal="distributed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distributed" vertical="center" shrinkToFit="1"/>
    </xf>
    <xf numFmtId="177" fontId="38" fillId="0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5" fillId="0" borderId="2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textRotation="255" shrinkToFit="1"/>
    </xf>
    <xf numFmtId="0" fontId="5" fillId="0" borderId="11" xfId="0" applyFont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1" fillId="0" borderId="0" xfId="0" applyFont="1"/>
    <xf numFmtId="0" fontId="0" fillId="0" borderId="0" xfId="0" applyAlignment="1">
      <alignment shrinkToFit="1"/>
    </xf>
    <xf numFmtId="177" fontId="5" fillId="0" borderId="0" xfId="0" applyNumberFormat="1" applyFont="1" applyFill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38" fillId="0" borderId="3" xfId="0" applyNumberFormat="1" applyFont="1" applyFill="1" applyBorder="1" applyAlignment="1" applyProtection="1">
      <alignment horizontal="center" vertical="center"/>
    </xf>
    <xf numFmtId="0" fontId="38" fillId="0" borderId="13" xfId="0" applyNumberFormat="1" applyFont="1" applyFill="1" applyBorder="1" applyAlignment="1" applyProtection="1">
      <alignment horizontal="center" vertical="center"/>
    </xf>
    <xf numFmtId="0" fontId="38" fillId="0" borderId="14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39" fillId="0" borderId="0" xfId="0" applyFont="1"/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 justifyLastLine="1"/>
    </xf>
    <xf numFmtId="0" fontId="5" fillId="0" borderId="2" xfId="0" applyFont="1" applyFill="1" applyBorder="1" applyAlignment="1" applyProtection="1">
      <alignment horizontal="distributed" vertical="center"/>
    </xf>
    <xf numFmtId="0" fontId="39" fillId="0" borderId="2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0" fillId="0" borderId="0" xfId="0" applyAlignment="1" applyProtection="1"/>
    <xf numFmtId="0" fontId="5" fillId="0" borderId="0" xfId="0" applyFont="1" applyAlignment="1" applyProtection="1"/>
    <xf numFmtId="0" fontId="46" fillId="0" borderId="0" xfId="0" applyFont="1"/>
    <xf numFmtId="0" fontId="4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6" fillId="0" borderId="33" xfId="1" applyFont="1" applyBorder="1" applyAlignment="1">
      <alignment horizontal="center" vertical="center"/>
    </xf>
    <xf numFmtId="0" fontId="46" fillId="0" borderId="34" xfId="1" applyFont="1" applyBorder="1" applyAlignment="1">
      <alignment horizontal="center" vertical="center"/>
    </xf>
    <xf numFmtId="0" fontId="46" fillId="0" borderId="11" xfId="1" applyFont="1" applyBorder="1" applyAlignment="1">
      <alignment horizontal="center" vertical="center"/>
    </xf>
    <xf numFmtId="0" fontId="46" fillId="0" borderId="12" xfId="1" applyFont="1" applyBorder="1" applyAlignment="1">
      <alignment horizontal="center" vertical="center"/>
    </xf>
    <xf numFmtId="0" fontId="46" fillId="0" borderId="32" xfId="1" applyFont="1" applyBorder="1" applyAlignment="1">
      <alignment horizontal="center" vertical="center"/>
    </xf>
    <xf numFmtId="0" fontId="46" fillId="0" borderId="15" xfId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 shrinkToFit="1"/>
    </xf>
    <xf numFmtId="0" fontId="46" fillId="0" borderId="16" xfId="0" applyFont="1" applyBorder="1" applyAlignment="1">
      <alignment horizontal="center" vertical="center" shrinkToFit="1"/>
    </xf>
    <xf numFmtId="0" fontId="46" fillId="0" borderId="34" xfId="0" applyFont="1" applyBorder="1" applyAlignment="1">
      <alignment horizontal="center" vertical="center" shrinkToFit="1"/>
    </xf>
    <xf numFmtId="0" fontId="46" fillId="0" borderId="11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12" xfId="0" applyFont="1" applyBorder="1" applyAlignment="1">
      <alignment horizontal="center" vertical="center" shrinkToFit="1"/>
    </xf>
    <xf numFmtId="0" fontId="46" fillId="0" borderId="32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15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 shrinkToFit="1"/>
    </xf>
    <xf numFmtId="0" fontId="46" fillId="0" borderId="16" xfId="0" applyFont="1" applyBorder="1" applyAlignment="1">
      <alignment shrinkToFit="1"/>
    </xf>
    <xf numFmtId="0" fontId="46" fillId="0" borderId="34" xfId="0" applyFont="1" applyBorder="1" applyAlignment="1">
      <alignment shrinkToFit="1"/>
    </xf>
    <xf numFmtId="0" fontId="46" fillId="0" borderId="11" xfId="0" applyFont="1" applyBorder="1" applyAlignment="1">
      <alignment shrinkToFit="1"/>
    </xf>
    <xf numFmtId="0" fontId="46" fillId="0" borderId="0" xfId="0" applyFont="1" applyAlignment="1">
      <alignment shrinkToFit="1"/>
    </xf>
    <xf numFmtId="0" fontId="46" fillId="0" borderId="12" xfId="0" applyFont="1" applyBorder="1" applyAlignment="1">
      <alignment shrinkToFit="1"/>
    </xf>
    <xf numFmtId="0" fontId="46" fillId="0" borderId="32" xfId="0" applyFont="1" applyBorder="1" applyAlignment="1">
      <alignment shrinkToFit="1"/>
    </xf>
    <xf numFmtId="0" fontId="46" fillId="0" borderId="1" xfId="0" applyFont="1" applyBorder="1" applyAlignment="1">
      <alignment shrinkToFit="1"/>
    </xf>
    <xf numFmtId="0" fontId="46" fillId="0" borderId="15" xfId="0" applyFont="1" applyBorder="1" applyAlignment="1">
      <alignment shrinkToFit="1"/>
    </xf>
    <xf numFmtId="0" fontId="47" fillId="0" borderId="2" xfId="0" applyFont="1" applyBorder="1" applyAlignment="1">
      <alignment horizontal="center" vertical="center" shrinkToFit="1"/>
    </xf>
    <xf numFmtId="0" fontId="46" fillId="0" borderId="2" xfId="0" applyFont="1" applyBorder="1" applyAlignment="1">
      <alignment shrinkToFit="1"/>
    </xf>
    <xf numFmtId="0" fontId="46" fillId="0" borderId="2" xfId="0" applyFont="1" applyBorder="1" applyAlignment="1">
      <alignment vertical="center" shrinkToFit="1"/>
    </xf>
    <xf numFmtId="0" fontId="46" fillId="0" borderId="33" xfId="1" applyFont="1" applyBorder="1" applyAlignment="1">
      <alignment horizontal="center" vertical="center" wrapText="1"/>
    </xf>
    <xf numFmtId="0" fontId="46" fillId="0" borderId="16" xfId="1" applyFont="1" applyBorder="1" applyAlignment="1">
      <alignment horizontal="center" vertical="center" wrapText="1"/>
    </xf>
    <xf numFmtId="0" fontId="46" fillId="0" borderId="34" xfId="1" applyFont="1" applyBorder="1" applyAlignment="1">
      <alignment horizontal="center" vertical="center" wrapText="1"/>
    </xf>
    <xf numFmtId="0" fontId="46" fillId="0" borderId="11" xfId="1" applyFont="1" applyBorder="1" applyAlignment="1">
      <alignment horizontal="center" vertical="center" wrapText="1"/>
    </xf>
    <xf numFmtId="0" fontId="46" fillId="0" borderId="0" xfId="1" applyFont="1" applyAlignment="1">
      <alignment horizontal="center" vertical="center" wrapText="1"/>
    </xf>
    <xf numFmtId="0" fontId="46" fillId="0" borderId="12" xfId="1" applyFont="1" applyBorder="1" applyAlignment="1">
      <alignment horizontal="center" vertical="center" wrapText="1"/>
    </xf>
    <xf numFmtId="0" fontId="46" fillId="0" borderId="32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46" fillId="0" borderId="15" xfId="1" applyFont="1" applyBorder="1" applyAlignment="1">
      <alignment horizontal="center" vertical="center" wrapText="1"/>
    </xf>
    <xf numFmtId="0" fontId="46" fillId="0" borderId="16" xfId="1" applyFont="1" applyBorder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6" fillId="0" borderId="46" xfId="1" applyFont="1" applyBorder="1" applyAlignment="1">
      <alignment horizontal="center" vertical="center"/>
    </xf>
    <xf numFmtId="0" fontId="46" fillId="0" borderId="47" xfId="1" applyFont="1" applyBorder="1" applyAlignment="1">
      <alignment horizontal="center" vertical="center"/>
    </xf>
    <xf numFmtId="0" fontId="46" fillId="0" borderId="48" xfId="1" applyFont="1" applyBorder="1" applyAlignment="1">
      <alignment horizontal="center" vertical="center"/>
    </xf>
    <xf numFmtId="0" fontId="46" fillId="0" borderId="2" xfId="1" applyFont="1" applyBorder="1" applyAlignment="1">
      <alignment vertical="center"/>
    </xf>
    <xf numFmtId="0" fontId="46" fillId="0" borderId="33" xfId="1" applyFont="1" applyBorder="1" applyAlignment="1">
      <alignment horizontal="center" vertical="center" shrinkToFit="1"/>
    </xf>
    <xf numFmtId="0" fontId="46" fillId="0" borderId="16" xfId="1" applyFont="1" applyBorder="1" applyAlignment="1">
      <alignment horizontal="center" vertical="center" shrinkToFit="1"/>
    </xf>
    <xf numFmtId="0" fontId="46" fillId="0" borderId="34" xfId="1" applyFont="1" applyBorder="1" applyAlignment="1">
      <alignment horizontal="center" vertical="center" shrinkToFit="1"/>
    </xf>
    <xf numFmtId="0" fontId="46" fillId="0" borderId="11" xfId="1" applyFont="1" applyBorder="1" applyAlignment="1">
      <alignment horizontal="center" vertical="center" shrinkToFit="1"/>
    </xf>
    <xf numFmtId="0" fontId="46" fillId="0" borderId="0" xfId="1" applyFont="1" applyAlignment="1">
      <alignment horizontal="center" vertical="center" shrinkToFit="1"/>
    </xf>
    <xf numFmtId="0" fontId="46" fillId="0" borderId="12" xfId="1" applyFont="1" applyBorder="1" applyAlignment="1">
      <alignment horizontal="center" vertical="center" shrinkToFit="1"/>
    </xf>
    <xf numFmtId="0" fontId="46" fillId="0" borderId="32" xfId="1" applyFont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0" fontId="46" fillId="0" borderId="15" xfId="1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/>
    </xf>
    <xf numFmtId="0" fontId="46" fillId="0" borderId="1" xfId="0" applyFont="1" applyBorder="1" applyAlignment="1">
      <alignment horizontal="center" vertical="top"/>
    </xf>
    <xf numFmtId="0" fontId="49" fillId="0" borderId="2" xfId="0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 textRotation="255"/>
    </xf>
    <xf numFmtId="0" fontId="48" fillId="0" borderId="2" xfId="1" applyFont="1" applyBorder="1" applyAlignment="1">
      <alignment horizontal="center" vertical="center" wrapText="1"/>
    </xf>
    <xf numFmtId="0" fontId="46" fillId="0" borderId="33" xfId="1" applyFont="1" applyBorder="1" applyAlignment="1">
      <alignment vertical="center"/>
    </xf>
    <xf numFmtId="0" fontId="46" fillId="0" borderId="16" xfId="1" applyFont="1" applyBorder="1" applyAlignment="1">
      <alignment vertical="center"/>
    </xf>
    <xf numFmtId="0" fontId="46" fillId="0" borderId="34" xfId="1" applyFont="1" applyBorder="1" applyAlignment="1">
      <alignment vertical="center"/>
    </xf>
    <xf numFmtId="0" fontId="46" fillId="0" borderId="11" xfId="1" applyFont="1" applyBorder="1" applyAlignment="1">
      <alignment vertical="center"/>
    </xf>
    <xf numFmtId="0" fontId="46" fillId="0" borderId="0" xfId="1" applyFont="1" applyAlignment="1">
      <alignment vertical="center"/>
    </xf>
    <xf numFmtId="0" fontId="46" fillId="0" borderId="12" xfId="1" applyFont="1" applyBorder="1" applyAlignment="1">
      <alignment vertical="center"/>
    </xf>
    <xf numFmtId="0" fontId="46" fillId="0" borderId="32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46" fillId="0" borderId="15" xfId="1" applyFont="1" applyBorder="1" applyAlignment="1">
      <alignment vertical="center"/>
    </xf>
    <xf numFmtId="0" fontId="53" fillId="0" borderId="2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50" fillId="0" borderId="2" xfId="1" applyFont="1" applyBorder="1" applyAlignment="1">
      <alignment horizontal="center" vertical="center" wrapText="1"/>
    </xf>
    <xf numFmtId="0" fontId="51" fillId="0" borderId="2" xfId="1" applyFont="1" applyBorder="1" applyAlignment="1">
      <alignment horizontal="distributed" vertical="center" wrapText="1" shrinkToFit="1"/>
    </xf>
    <xf numFmtId="0" fontId="46" fillId="0" borderId="2" xfId="1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46" fillId="0" borderId="49" xfId="1" applyFont="1" applyBorder="1" applyAlignment="1">
      <alignment horizontal="center" vertical="center"/>
    </xf>
    <xf numFmtId="0" fontId="46" fillId="0" borderId="50" xfId="1" applyFont="1" applyBorder="1" applyAlignment="1">
      <alignment horizontal="center" vertical="center"/>
    </xf>
    <xf numFmtId="0" fontId="46" fillId="0" borderId="51" xfId="1" applyFont="1" applyBorder="1" applyAlignment="1">
      <alignment horizontal="center" vertical="center"/>
    </xf>
    <xf numFmtId="0" fontId="46" fillId="0" borderId="52" xfId="1" applyFont="1" applyBorder="1" applyAlignment="1">
      <alignment horizontal="center" vertical="center"/>
    </xf>
    <xf numFmtId="0" fontId="46" fillId="0" borderId="53" xfId="1" applyFont="1" applyBorder="1" applyAlignment="1">
      <alignment horizontal="center" vertical="center"/>
    </xf>
    <xf numFmtId="0" fontId="46" fillId="0" borderId="54" xfId="1" applyFont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/>
    </xf>
    <xf numFmtId="0" fontId="47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shrinkToFit="1"/>
    </xf>
    <xf numFmtId="0" fontId="18" fillId="0" borderId="0" xfId="0" applyFont="1" applyBorder="1" applyAlignment="1">
      <alignment horizontal="right" vertical="center"/>
    </xf>
    <xf numFmtId="0" fontId="28" fillId="3" borderId="0" xfId="0" applyFont="1" applyFill="1" applyBorder="1" applyAlignment="1" applyProtection="1">
      <alignment vertical="center"/>
    </xf>
    <xf numFmtId="0" fontId="33" fillId="0" borderId="0" xfId="0" applyFont="1" applyBorder="1" applyAlignment="1">
      <alignment horizontal="center" vertical="center"/>
    </xf>
    <xf numFmtId="179" fontId="23" fillId="0" borderId="1" xfId="0" applyNumberFormat="1" applyFont="1" applyBorder="1" applyAlignment="1">
      <alignment horizontal="distributed" vertical="center"/>
    </xf>
    <xf numFmtId="0" fontId="23" fillId="0" borderId="1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7" xfId="0" applyFont="1" applyBorder="1" applyAlignment="1">
      <alignment horizontal="center" vertical="center" wrapText="1" shrinkToFit="1"/>
    </xf>
    <xf numFmtId="0" fontId="18" fillId="0" borderId="28" xfId="0" applyFont="1" applyBorder="1" applyAlignment="1">
      <alignment horizontal="center" vertical="center" wrapText="1" shrinkToFit="1"/>
    </xf>
    <xf numFmtId="0" fontId="18" fillId="0" borderId="29" xfId="0" applyFont="1" applyBorder="1" applyAlignment="1">
      <alignment horizontal="center" vertical="center" wrapText="1" shrinkToFi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30" fillId="0" borderId="2" xfId="0" applyFont="1" applyBorder="1" applyAlignment="1">
      <alignment vertical="center" shrinkToFit="1"/>
    </xf>
    <xf numFmtId="0" fontId="23" fillId="0" borderId="2" xfId="0" applyFont="1" applyBorder="1" applyAlignment="1">
      <alignment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left" vertical="center" indent="1" shrinkToFit="1"/>
    </xf>
    <xf numFmtId="0" fontId="31" fillId="0" borderId="2" xfId="0" applyFont="1" applyBorder="1" applyAlignment="1">
      <alignment horizontal="left" vertical="center" indent="1" shrinkToFit="1"/>
    </xf>
    <xf numFmtId="0" fontId="34" fillId="4" borderId="30" xfId="0" applyFont="1" applyFill="1" applyBorder="1" applyAlignment="1" applyProtection="1">
      <alignment horizontal="center" vertical="center"/>
      <protection locked="0"/>
    </xf>
    <xf numFmtId="0" fontId="34" fillId="4" borderId="31" xfId="0" applyFont="1" applyFill="1" applyBorder="1" applyAlignment="1" applyProtection="1">
      <alignment horizontal="center" vertical="center"/>
      <protection locked="0"/>
    </xf>
    <xf numFmtId="0" fontId="22" fillId="0" borderId="32" xfId="0" applyFont="1" applyBorder="1" applyAlignment="1">
      <alignment horizontal="left" vertical="center" indent="1" shrinkToFit="1"/>
    </xf>
    <xf numFmtId="0" fontId="23" fillId="0" borderId="1" xfId="0" applyFont="1" applyBorder="1" applyAlignment="1">
      <alignment horizontal="left" vertical="center" indent="1" shrinkToFit="1"/>
    </xf>
    <xf numFmtId="0" fontId="23" fillId="0" borderId="15" xfId="0" applyFont="1" applyBorder="1" applyAlignment="1">
      <alignment horizontal="left" vertical="center" indent="1" shrinkToFit="1"/>
    </xf>
    <xf numFmtId="0" fontId="18" fillId="0" borderId="17" xfId="0" applyFont="1" applyBorder="1" applyAlignment="1">
      <alignment horizontal="center" vertical="center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2" fillId="0" borderId="33" xfId="0" applyFont="1" applyBorder="1" applyAlignment="1">
      <alignment horizontal="left" indent="1" shrinkToFit="1"/>
    </xf>
    <xf numFmtId="0" fontId="32" fillId="0" borderId="16" xfId="0" applyFont="1" applyBorder="1" applyAlignment="1">
      <alignment horizontal="left" indent="1" shrinkToFit="1"/>
    </xf>
    <xf numFmtId="0" fontId="32" fillId="0" borderId="34" xfId="0" applyFont="1" applyBorder="1" applyAlignment="1">
      <alignment horizontal="left" indent="1" shrinkToFit="1"/>
    </xf>
    <xf numFmtId="0" fontId="34" fillId="2" borderId="30" xfId="0" applyFont="1" applyFill="1" applyBorder="1" applyAlignment="1" applyProtection="1">
      <alignment horizontal="center" vertical="center"/>
      <protection locked="0"/>
    </xf>
    <xf numFmtId="0" fontId="34" fillId="2" borderId="31" xfId="0" applyFont="1" applyFill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vertical="center" wrapText="1"/>
    </xf>
    <xf numFmtId="0" fontId="22" fillId="0" borderId="19" xfId="0" applyFont="1" applyBorder="1" applyAlignment="1" applyProtection="1">
      <alignment vertical="center" wrapText="1"/>
    </xf>
    <xf numFmtId="0" fontId="23" fillId="0" borderId="19" xfId="0" applyFont="1" applyBorder="1" applyAlignment="1" applyProtection="1">
      <alignment vertical="center" wrapText="1"/>
    </xf>
    <xf numFmtId="0" fontId="23" fillId="0" borderId="10" xfId="0" applyFont="1" applyBorder="1" applyAlignment="1" applyProtection="1">
      <alignment vertical="center" wrapText="1"/>
    </xf>
    <xf numFmtId="0" fontId="30" fillId="0" borderId="2" xfId="0" applyFont="1" applyBorder="1" applyAlignment="1" applyProtection="1">
      <alignment vertical="center" shrinkToFit="1"/>
    </xf>
    <xf numFmtId="0" fontId="23" fillId="0" borderId="2" xfId="0" applyFont="1" applyBorder="1" applyAlignment="1" applyProtection="1">
      <alignment vertical="center" shrinkToFit="1"/>
    </xf>
    <xf numFmtId="0" fontId="18" fillId="0" borderId="20" xfId="0" applyFont="1" applyBorder="1" applyAlignment="1">
      <alignment horizontal="center" vertical="center"/>
    </xf>
    <xf numFmtId="0" fontId="26" fillId="2" borderId="21" xfId="0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>
      <alignment vertical="center"/>
    </xf>
    <xf numFmtId="0" fontId="22" fillId="0" borderId="11" xfId="0" applyFont="1" applyBorder="1" applyAlignment="1">
      <alignment horizontal="left" vertical="center" indent="1" shrinkToFit="1"/>
    </xf>
    <xf numFmtId="0" fontId="23" fillId="0" borderId="0" xfId="0" applyFont="1" applyBorder="1" applyAlignment="1">
      <alignment horizontal="left" vertical="center" indent="1" shrinkToFit="1"/>
    </xf>
    <xf numFmtId="0" fontId="23" fillId="0" borderId="12" xfId="0" applyFont="1" applyBorder="1" applyAlignment="1">
      <alignment horizontal="left" vertical="center" indent="1" shrinkToFit="1"/>
    </xf>
    <xf numFmtId="0" fontId="31" fillId="0" borderId="23" xfId="0" applyFont="1" applyBorder="1" applyAlignment="1" applyProtection="1">
      <alignment horizontal="center" vertical="center" shrinkToFit="1"/>
    </xf>
    <xf numFmtId="0" fontId="31" fillId="0" borderId="24" xfId="0" applyFont="1" applyBorder="1" applyAlignment="1" applyProtection="1">
      <alignment horizontal="center" vertical="center" shrinkToFit="1"/>
    </xf>
    <xf numFmtId="0" fontId="31" fillId="0" borderId="25" xfId="0" applyFont="1" applyBorder="1" applyAlignment="1" applyProtection="1">
      <alignment horizontal="center" vertical="center" shrinkToFit="1"/>
    </xf>
    <xf numFmtId="0" fontId="31" fillId="0" borderId="3" xfId="0" applyFont="1" applyBorder="1" applyAlignment="1" applyProtection="1">
      <alignment horizontal="left" vertical="center" indent="1" shrinkToFit="1"/>
    </xf>
    <xf numFmtId="0" fontId="31" fillId="0" borderId="2" xfId="0" applyFont="1" applyBorder="1" applyAlignment="1" applyProtection="1">
      <alignment horizontal="left" vertical="center" indent="1" shrinkToFit="1"/>
    </xf>
    <xf numFmtId="0" fontId="26" fillId="2" borderId="30" xfId="0" applyFont="1" applyFill="1" applyBorder="1" applyAlignment="1" applyProtection="1">
      <alignment horizontal="center" vertical="center" shrinkToFit="1"/>
      <protection locked="0"/>
    </xf>
    <xf numFmtId="0" fontId="26" fillId="2" borderId="31" xfId="0" applyFont="1" applyFill="1" applyBorder="1" applyAlignment="1" applyProtection="1">
      <alignment horizontal="center" vertical="center" shrinkToFit="1"/>
      <protection locked="0"/>
    </xf>
    <xf numFmtId="0" fontId="31" fillId="0" borderId="32" xfId="0" applyFont="1" applyBorder="1" applyAlignment="1">
      <alignment horizontal="left" vertical="center" indent="1" shrinkToFit="1"/>
    </xf>
    <xf numFmtId="0" fontId="31" fillId="0" borderId="1" xfId="0" applyFont="1" applyBorder="1" applyAlignment="1">
      <alignment horizontal="left" vertical="center" indent="1" shrinkToFit="1"/>
    </xf>
    <xf numFmtId="0" fontId="31" fillId="0" borderId="15" xfId="0" applyFont="1" applyBorder="1" applyAlignment="1">
      <alignment horizontal="left" vertical="center" inden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 shrinkToFit="1"/>
    </xf>
    <xf numFmtId="0" fontId="26" fillId="4" borderId="30" xfId="0" applyFont="1" applyFill="1" applyBorder="1" applyAlignment="1" applyProtection="1">
      <alignment horizontal="center" vertical="center" shrinkToFit="1"/>
      <protection locked="0"/>
    </xf>
    <xf numFmtId="0" fontId="26" fillId="4" borderId="31" xfId="0" applyFont="1" applyFill="1" applyBorder="1" applyAlignment="1" applyProtection="1">
      <alignment horizontal="center" vertical="center" shrinkToFit="1"/>
      <protection locked="0"/>
    </xf>
    <xf numFmtId="0" fontId="18" fillId="0" borderId="27" xfId="0" applyFont="1" applyBorder="1" applyAlignment="1" applyProtection="1">
      <alignment horizontal="center" vertical="center" wrapText="1" shrinkToFit="1"/>
    </xf>
    <xf numFmtId="0" fontId="18" fillId="0" borderId="28" xfId="0" applyFont="1" applyBorder="1" applyAlignment="1" applyProtection="1">
      <alignment horizontal="center" vertical="center" wrapText="1" shrinkToFit="1"/>
    </xf>
    <xf numFmtId="0" fontId="18" fillId="0" borderId="29" xfId="0" applyFont="1" applyBorder="1" applyAlignment="1" applyProtection="1">
      <alignment horizontal="center" vertical="center" wrapText="1" shrinkToFit="1"/>
    </xf>
    <xf numFmtId="0" fontId="18" fillId="0" borderId="17" xfId="0" applyFont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vertical="center"/>
    </xf>
    <xf numFmtId="0" fontId="32" fillId="0" borderId="33" xfId="0" applyFont="1" applyBorder="1" applyAlignment="1" applyProtection="1">
      <alignment horizontal="left" indent="1" shrinkToFit="1"/>
    </xf>
    <xf numFmtId="0" fontId="32" fillId="0" borderId="16" xfId="0" applyFont="1" applyBorder="1" applyAlignment="1" applyProtection="1">
      <alignment horizontal="left" indent="1" shrinkToFit="1"/>
    </xf>
    <xf numFmtId="0" fontId="32" fillId="0" borderId="34" xfId="0" applyFont="1" applyBorder="1" applyAlignment="1" applyProtection="1">
      <alignment horizontal="left" indent="1" shrinkToFit="1"/>
    </xf>
    <xf numFmtId="0" fontId="18" fillId="0" borderId="27" xfId="0" applyFont="1" applyBorder="1" applyAlignment="1" applyProtection="1">
      <alignment vertical="center"/>
    </xf>
    <xf numFmtId="0" fontId="18" fillId="0" borderId="28" xfId="0" applyFont="1" applyBorder="1" applyAlignment="1" applyProtection="1">
      <alignment vertical="center"/>
    </xf>
    <xf numFmtId="0" fontId="18" fillId="0" borderId="29" xfId="0" applyFont="1" applyBorder="1" applyAlignment="1" applyProtection="1">
      <alignment vertical="center"/>
    </xf>
    <xf numFmtId="0" fontId="26" fillId="2" borderId="30" xfId="0" applyFont="1" applyFill="1" applyBorder="1" applyAlignment="1" applyProtection="1">
      <alignment horizontal="center" vertical="center"/>
      <protection locked="0"/>
    </xf>
    <xf numFmtId="0" fontId="26" fillId="2" borderId="36" xfId="0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>
      <alignment horizontal="left" vertical="center" indent="1" shrinkToFit="1"/>
    </xf>
    <xf numFmtId="0" fontId="23" fillId="0" borderId="22" xfId="0" applyFont="1" applyBorder="1" applyAlignment="1">
      <alignment horizontal="left" vertical="center" indent="1" shrinkToFit="1"/>
    </xf>
    <xf numFmtId="0" fontId="23" fillId="0" borderId="38" xfId="0" applyFont="1" applyBorder="1" applyAlignment="1">
      <alignment horizontal="left" vertical="center" indent="1" shrinkToFit="1"/>
    </xf>
    <xf numFmtId="0" fontId="34" fillId="0" borderId="30" xfId="0" applyFont="1" applyFill="1" applyBorder="1" applyAlignment="1" applyProtection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left" vertical="center" indent="1" shrinkToFit="1"/>
    </xf>
    <xf numFmtId="0" fontId="23" fillId="0" borderId="1" xfId="0" applyFont="1" applyBorder="1" applyAlignment="1" applyProtection="1">
      <alignment horizontal="left" vertical="center" indent="1" shrinkToFit="1"/>
    </xf>
    <xf numFmtId="0" fontId="23" fillId="0" borderId="15" xfId="0" applyFont="1" applyBorder="1" applyAlignment="1" applyProtection="1">
      <alignment horizontal="left" vertical="center" indent="1" shrinkToFit="1"/>
    </xf>
    <xf numFmtId="0" fontId="26" fillId="0" borderId="30" xfId="0" applyFont="1" applyFill="1" applyBorder="1" applyAlignment="1" applyProtection="1">
      <alignment horizontal="center" vertical="center" shrinkToFit="1"/>
    </xf>
    <xf numFmtId="0" fontId="26" fillId="0" borderId="31" xfId="0" applyFont="1" applyFill="1" applyBorder="1" applyAlignment="1" applyProtection="1">
      <alignment horizontal="center" vertical="center" shrinkToFit="1"/>
    </xf>
    <xf numFmtId="0" fontId="32" fillId="0" borderId="33" xfId="0" applyFont="1" applyFill="1" applyBorder="1" applyAlignment="1" applyProtection="1">
      <alignment horizontal="left" indent="1" shrinkToFit="1"/>
    </xf>
    <xf numFmtId="0" fontId="32" fillId="0" borderId="16" xfId="0" applyFont="1" applyFill="1" applyBorder="1" applyAlignment="1" applyProtection="1">
      <alignment horizontal="left" indent="1" shrinkToFit="1"/>
    </xf>
    <xf numFmtId="0" fontId="32" fillId="0" borderId="34" xfId="0" applyFont="1" applyFill="1" applyBorder="1" applyAlignment="1" applyProtection="1">
      <alignment horizontal="left" indent="1" shrinkToFit="1"/>
    </xf>
    <xf numFmtId="0" fontId="31" fillId="0" borderId="32" xfId="0" applyFont="1" applyBorder="1" applyAlignment="1" applyProtection="1">
      <alignment horizontal="left" vertical="center" indent="1" shrinkToFit="1"/>
    </xf>
    <xf numFmtId="0" fontId="18" fillId="0" borderId="1" xfId="0" applyFont="1" applyBorder="1" applyAlignment="1" applyProtection="1">
      <alignment horizontal="left" vertical="center" indent="1" shrinkToFit="1"/>
    </xf>
    <xf numFmtId="0" fontId="18" fillId="0" borderId="15" xfId="0" applyFont="1" applyBorder="1" applyAlignment="1" applyProtection="1">
      <alignment horizontal="left" vertical="center" indent="1" shrinkToFit="1"/>
    </xf>
    <xf numFmtId="0" fontId="31" fillId="0" borderId="32" xfId="0" applyFont="1" applyFill="1" applyBorder="1" applyAlignment="1" applyProtection="1">
      <alignment horizontal="left" vertical="center" indent="1" shrinkToFit="1"/>
    </xf>
    <xf numFmtId="0" fontId="18" fillId="0" borderId="1" xfId="0" applyFont="1" applyFill="1" applyBorder="1" applyAlignment="1" applyProtection="1">
      <alignment horizontal="left" vertical="center" indent="1" shrinkToFit="1"/>
    </xf>
    <xf numFmtId="0" fontId="18" fillId="0" borderId="15" xfId="0" applyFont="1" applyFill="1" applyBorder="1" applyAlignment="1" applyProtection="1">
      <alignment horizontal="left" vertical="center" indent="1" shrinkToFit="1"/>
    </xf>
    <xf numFmtId="0" fontId="18" fillId="0" borderId="20" xfId="0" applyFont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vertical="center"/>
    </xf>
    <xf numFmtId="0" fontId="31" fillId="0" borderId="42" xfId="0" applyFont="1" applyBorder="1" applyAlignment="1" applyProtection="1">
      <alignment horizontal="left" vertical="center" indent="1" shrinkToFit="1"/>
    </xf>
    <xf numFmtId="0" fontId="18" fillId="0" borderId="43" xfId="0" applyFont="1" applyBorder="1" applyAlignment="1" applyProtection="1">
      <alignment horizontal="left" vertical="center" indent="1" shrinkToFit="1"/>
    </xf>
    <xf numFmtId="0" fontId="18" fillId="0" borderId="44" xfId="0" applyFont="1" applyBorder="1" applyAlignment="1" applyProtection="1">
      <alignment horizontal="left" vertical="center" indent="1" shrinkToFit="1"/>
    </xf>
    <xf numFmtId="0" fontId="31" fillId="0" borderId="42" xfId="0" applyFont="1" applyFill="1" applyBorder="1" applyAlignment="1" applyProtection="1">
      <alignment horizontal="left" vertical="center" indent="1" shrinkToFit="1"/>
    </xf>
    <xf numFmtId="0" fontId="18" fillId="0" borderId="43" xfId="0" applyFont="1" applyFill="1" applyBorder="1" applyAlignment="1" applyProtection="1">
      <alignment horizontal="left" vertical="center" indent="1" shrinkToFit="1"/>
    </xf>
    <xf numFmtId="0" fontId="18" fillId="0" borderId="44" xfId="0" applyFont="1" applyFill="1" applyBorder="1" applyAlignment="1" applyProtection="1">
      <alignment horizontal="left" vertical="center" indent="1" shrinkToFit="1"/>
    </xf>
    <xf numFmtId="0" fontId="0" fillId="0" borderId="39" xfId="0" applyFont="1" applyFill="1" applyBorder="1" applyAlignment="1" applyProtection="1">
      <alignment vertical="center" shrinkToFit="1"/>
      <protection locked="0"/>
    </xf>
    <xf numFmtId="0" fontId="0" fillId="0" borderId="40" xfId="0" applyFont="1" applyFill="1" applyBorder="1" applyAlignment="1" applyProtection="1">
      <alignment vertical="center" shrinkToFit="1"/>
      <protection locked="0"/>
    </xf>
    <xf numFmtId="0" fontId="0" fillId="0" borderId="41" xfId="0" applyFont="1" applyFill="1" applyBorder="1" applyAlignment="1" applyProtection="1">
      <alignment vertical="center" shrinkToFit="1"/>
      <protection locked="0"/>
    </xf>
    <xf numFmtId="179" fontId="0" fillId="0" borderId="39" xfId="0" applyNumberFormat="1" applyFont="1" applyBorder="1" applyAlignment="1" applyProtection="1">
      <alignment vertical="center"/>
      <protection locked="0"/>
    </xf>
    <xf numFmtId="179" fontId="0" fillId="0" borderId="40" xfId="0" applyNumberFormat="1" applyFont="1" applyBorder="1" applyAlignment="1" applyProtection="1">
      <alignment vertical="center"/>
      <protection locked="0"/>
    </xf>
    <xf numFmtId="179" fontId="0" fillId="0" borderId="41" xfId="0" applyNumberFormat="1" applyFont="1" applyBorder="1" applyAlignment="1" applyProtection="1">
      <alignment vertical="center"/>
      <protection locked="0"/>
    </xf>
    <xf numFmtId="0" fontId="18" fillId="0" borderId="0" xfId="0" quotePrefix="1" applyFont="1" applyBorder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18" fillId="0" borderId="0" xfId="0" quotePrefix="1" applyFont="1" applyBorder="1" applyAlignment="1">
      <alignment horizontal="left" vertical="center" indent="1" shrinkToFit="1"/>
    </xf>
    <xf numFmtId="0" fontId="0" fillId="0" borderId="0" xfId="0" applyFont="1" applyAlignment="1">
      <alignment horizontal="left" vertical="center" indent="1" shrinkToFit="1"/>
    </xf>
    <xf numFmtId="0" fontId="0" fillId="5" borderId="39" xfId="0" applyFont="1" applyFill="1" applyBorder="1" applyAlignment="1" applyProtection="1">
      <alignment vertical="center"/>
      <protection locked="0"/>
    </xf>
    <xf numFmtId="0" fontId="0" fillId="6" borderId="40" xfId="0" applyFont="1" applyFill="1" applyBorder="1" applyAlignment="1" applyProtection="1">
      <protection locked="0"/>
    </xf>
    <xf numFmtId="0" fontId="0" fillId="6" borderId="41" xfId="0" applyFont="1" applyFill="1" applyBorder="1" applyAlignment="1" applyProtection="1">
      <protection locked="0"/>
    </xf>
    <xf numFmtId="0" fontId="35" fillId="0" borderId="0" xfId="0" applyFont="1" applyBorder="1" applyAlignment="1">
      <alignment horizontal="center" vertical="center"/>
    </xf>
    <xf numFmtId="179" fontId="23" fillId="0" borderId="1" xfId="0" applyNumberFormat="1" applyFont="1" applyBorder="1" applyAlignment="1" applyProtection="1">
      <alignment horizontal="distributed" vertical="center"/>
    </xf>
    <xf numFmtId="0" fontId="23" fillId="0" borderId="1" xfId="0" applyFont="1" applyBorder="1" applyAlignment="1" applyProtection="1">
      <alignment horizontal="distributed" vertical="center"/>
    </xf>
    <xf numFmtId="0" fontId="31" fillId="0" borderId="45" xfId="0" applyFont="1" applyFill="1" applyBorder="1" applyAlignment="1" applyProtection="1">
      <alignment horizontal="left" vertical="center" indent="1" shrinkToFit="1"/>
    </xf>
    <xf numFmtId="0" fontId="34" fillId="0" borderId="36" xfId="0" applyFont="1" applyFill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left" vertical="center" indent="1" shrinkToFit="1"/>
    </xf>
    <xf numFmtId="0" fontId="23" fillId="0" borderId="22" xfId="0" applyFont="1" applyBorder="1" applyAlignment="1" applyProtection="1">
      <alignment horizontal="left" vertical="center" indent="1" shrinkToFit="1"/>
    </xf>
    <xf numFmtId="0" fontId="23" fillId="0" borderId="38" xfId="0" applyFont="1" applyBorder="1" applyAlignment="1" applyProtection="1">
      <alignment horizontal="left" vertical="center" indent="1" shrinkToFit="1"/>
    </xf>
    <xf numFmtId="0" fontId="18" fillId="0" borderId="2" xfId="0" applyFont="1" applyBorder="1" applyAlignment="1" applyProtection="1">
      <alignment horizontal="center" vertical="center" wrapText="1" shrinkToFit="1"/>
    </xf>
    <xf numFmtId="0" fontId="18" fillId="0" borderId="2" xfId="0" applyFont="1" applyBorder="1" applyAlignment="1" applyProtection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wrapText="1" shrinkToFit="1"/>
    </xf>
    <xf numFmtId="0" fontId="9" fillId="0" borderId="18" xfId="0" applyFont="1" applyBorder="1" applyAlignment="1" applyProtection="1">
      <alignment horizontal="distributed" vertical="center"/>
    </xf>
    <xf numFmtId="0" fontId="9" fillId="0" borderId="19" xfId="0" applyFont="1" applyBorder="1" applyAlignment="1" applyProtection="1">
      <alignment horizontal="distributed" vertical="center"/>
    </xf>
    <xf numFmtId="0" fontId="0" fillId="0" borderId="10" xfId="0" applyBorder="1" applyAlignment="1" applyProtection="1"/>
    <xf numFmtId="0" fontId="5" fillId="0" borderId="18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40" fillId="0" borderId="18" xfId="0" applyFont="1" applyBorder="1" applyAlignment="1">
      <alignment horizontal="center" justifyLastLine="1"/>
    </xf>
    <xf numFmtId="0" fontId="40" fillId="0" borderId="10" xfId="0" applyFont="1" applyBorder="1" applyAlignment="1">
      <alignment horizontal="center" justifyLastLine="1"/>
    </xf>
    <xf numFmtId="0" fontId="5" fillId="0" borderId="1" xfId="0" applyFont="1" applyBorder="1" applyAlignment="1" applyProtection="1">
      <alignment horizontal="left"/>
    </xf>
    <xf numFmtId="0" fontId="48" fillId="0" borderId="2" xfId="1" applyFont="1" applyBorder="1" applyAlignment="1">
      <alignment horizontal="center" vertical="center" wrapText="1" shrinkToFit="1"/>
    </xf>
  </cellXfs>
  <cellStyles count="2">
    <cellStyle name="標準" xfId="0" builtinId="0"/>
    <cellStyle name="標準 4" xfId="1" xr:uid="{00000000-0005-0000-0000-000002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105616</xdr:colOff>
      <xdr:row>2</xdr:row>
      <xdr:rowOff>33617</xdr:rowOff>
    </xdr:from>
    <xdr:to>
      <xdr:col>9</xdr:col>
      <xdr:colOff>107521</xdr:colOff>
      <xdr:row>3</xdr:row>
      <xdr:rowOff>67236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5400000" flipH="1" flipV="1">
          <a:off x="2599765" y="358589"/>
          <a:ext cx="347383" cy="324970"/>
        </a:xfrm>
        <a:prstGeom prst="straightConnector1">
          <a:avLst/>
        </a:prstGeom>
        <a:ln w="9525"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123264</xdr:colOff>
      <xdr:row>2</xdr:row>
      <xdr:rowOff>270623</xdr:rowOff>
    </xdr:from>
    <xdr:to>
      <xdr:col>14</xdr:col>
      <xdr:colOff>270600</xdr:colOff>
      <xdr:row>3</xdr:row>
      <xdr:rowOff>45174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2633382" y="593913"/>
          <a:ext cx="2039471" cy="78440"/>
        </a:xfrm>
        <a:prstGeom prst="straightConnector1">
          <a:avLst/>
        </a:prstGeom>
        <a:ln w="9525"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123264</xdr:colOff>
      <xdr:row>3</xdr:row>
      <xdr:rowOff>56030</xdr:rowOff>
    </xdr:from>
    <xdr:to>
      <xdr:col>19</xdr:col>
      <xdr:colOff>73687</xdr:colOff>
      <xdr:row>3</xdr:row>
      <xdr:rowOff>67236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633382" y="683559"/>
          <a:ext cx="3854824" cy="11206"/>
        </a:xfrm>
        <a:prstGeom prst="line">
          <a:avLst/>
        </a:prstGeom>
        <a:ln w="952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51266</xdr:colOff>
      <xdr:row>1</xdr:row>
      <xdr:rowOff>302559</xdr:rowOff>
    </xdr:from>
    <xdr:to>
      <xdr:col>21</xdr:col>
      <xdr:colOff>33589</xdr:colOff>
      <xdr:row>3</xdr:row>
      <xdr:rowOff>78442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6465794" y="302559"/>
          <a:ext cx="605118" cy="403412"/>
        </a:xfrm>
        <a:prstGeom prst="straightConnector1">
          <a:avLst/>
        </a:prstGeom>
        <a:ln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134"/>
  <sheetViews>
    <sheetView tabSelected="1" workbookViewId="0">
      <selection sqref="A1:BR6"/>
    </sheetView>
  </sheetViews>
  <sheetFormatPr defaultRowHeight="6.75" customHeight="1"/>
  <cols>
    <col min="1" max="2" width="2" style="109" customWidth="1"/>
    <col min="3" max="53" width="1.375" style="109" customWidth="1"/>
    <col min="54" max="70" width="0.875" style="109" customWidth="1"/>
    <col min="71" max="274" width="1.375" style="108" customWidth="1"/>
    <col min="275" max="16384" width="9" style="108"/>
  </cols>
  <sheetData>
    <row r="1" spans="1:70" ht="6" customHeight="1">
      <c r="A1" s="171" t="s">
        <v>99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</row>
    <row r="2" spans="1:70" ht="6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</row>
    <row r="3" spans="1:70" ht="6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</row>
    <row r="4" spans="1:70" ht="6" customHeigh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</row>
    <row r="5" spans="1:70" ht="6" customHeigh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</row>
    <row r="6" spans="1:70" ht="16.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</row>
    <row r="7" spans="1:70" ht="6" customHeight="1">
      <c r="A7" s="117" t="s">
        <v>70</v>
      </c>
      <c r="B7" s="118"/>
      <c r="C7" s="118"/>
      <c r="D7" s="118"/>
      <c r="E7" s="118"/>
      <c r="F7" s="119"/>
      <c r="G7" s="117" t="s">
        <v>101</v>
      </c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9"/>
      <c r="AC7" s="126" t="s">
        <v>100</v>
      </c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8"/>
    </row>
    <row r="8" spans="1:70" ht="6" customHeight="1">
      <c r="A8" s="120"/>
      <c r="B8" s="121"/>
      <c r="C8" s="121"/>
      <c r="D8" s="121"/>
      <c r="E8" s="121"/>
      <c r="F8" s="122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2"/>
      <c r="AC8" s="129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1"/>
    </row>
    <row r="9" spans="1:70" ht="6" customHeight="1">
      <c r="A9" s="120"/>
      <c r="B9" s="121"/>
      <c r="C9" s="121"/>
      <c r="D9" s="121"/>
      <c r="E9" s="121"/>
      <c r="F9" s="122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2"/>
      <c r="AC9" s="132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4"/>
    </row>
    <row r="10" spans="1:70" ht="6" customHeight="1">
      <c r="A10" s="120"/>
      <c r="B10" s="121"/>
      <c r="C10" s="121"/>
      <c r="D10" s="121"/>
      <c r="E10" s="121"/>
      <c r="F10" s="122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2"/>
      <c r="AC10" s="144" t="s">
        <v>71</v>
      </c>
      <c r="AD10" s="193"/>
      <c r="AE10" s="193"/>
      <c r="AF10" s="193"/>
      <c r="AG10" s="193"/>
      <c r="AH10" s="193"/>
      <c r="AI10" s="193" t="s">
        <v>92</v>
      </c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</row>
    <row r="11" spans="1:70" ht="6" customHeight="1">
      <c r="A11" s="120"/>
      <c r="B11" s="121"/>
      <c r="C11" s="121"/>
      <c r="D11" s="121"/>
      <c r="E11" s="121"/>
      <c r="F11" s="122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2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</row>
    <row r="12" spans="1:70" ht="6" customHeight="1">
      <c r="A12" s="123"/>
      <c r="B12" s="124"/>
      <c r="C12" s="124"/>
      <c r="D12" s="124"/>
      <c r="E12" s="124"/>
      <c r="F12" s="125"/>
      <c r="G12" s="123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5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</row>
    <row r="13" spans="1:70" ht="6" customHeight="1"/>
    <row r="14" spans="1:70" ht="6" customHeight="1">
      <c r="A14" s="135" t="s">
        <v>72</v>
      </c>
      <c r="B14" s="118"/>
      <c r="C14" s="118"/>
      <c r="D14" s="118"/>
      <c r="E14" s="118"/>
      <c r="F14" s="119"/>
      <c r="G14" s="135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193" t="s">
        <v>90</v>
      </c>
      <c r="AD14" s="146"/>
      <c r="AE14" s="146"/>
      <c r="AF14" s="146"/>
      <c r="AG14" s="146"/>
      <c r="AH14" s="146"/>
      <c r="AI14" s="146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</row>
    <row r="15" spans="1:70" ht="6" customHeight="1">
      <c r="A15" s="120"/>
      <c r="B15" s="121"/>
      <c r="C15" s="121"/>
      <c r="D15" s="121"/>
      <c r="E15" s="121"/>
      <c r="F15" s="122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C15" s="146"/>
      <c r="AD15" s="146"/>
      <c r="AE15" s="146"/>
      <c r="AF15" s="146"/>
      <c r="AG15" s="146"/>
      <c r="AH15" s="146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</row>
    <row r="16" spans="1:70" ht="6" customHeight="1">
      <c r="A16" s="120"/>
      <c r="B16" s="121"/>
      <c r="C16" s="121"/>
      <c r="D16" s="121"/>
      <c r="E16" s="121"/>
      <c r="F16" s="122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40"/>
      <c r="AC16" s="146"/>
      <c r="AD16" s="146"/>
      <c r="AE16" s="146"/>
      <c r="AF16" s="146"/>
      <c r="AG16" s="146"/>
      <c r="AH16" s="146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</row>
    <row r="17" spans="1:70" ht="6" customHeight="1">
      <c r="A17" s="120"/>
      <c r="B17" s="121"/>
      <c r="C17" s="121"/>
      <c r="D17" s="121"/>
      <c r="E17" s="121"/>
      <c r="F17" s="122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146"/>
      <c r="AD17" s="146"/>
      <c r="AE17" s="146"/>
      <c r="AF17" s="146"/>
      <c r="AG17" s="146"/>
      <c r="AH17" s="146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</row>
    <row r="18" spans="1:70" ht="6" customHeight="1">
      <c r="A18" s="123"/>
      <c r="B18" s="124"/>
      <c r="C18" s="124"/>
      <c r="D18" s="124"/>
      <c r="E18" s="124"/>
      <c r="F18" s="125"/>
      <c r="G18" s="141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  <c r="AC18" s="146"/>
      <c r="AD18" s="146"/>
      <c r="AE18" s="146"/>
      <c r="AF18" s="146"/>
      <c r="AG18" s="146"/>
      <c r="AH18" s="146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</row>
    <row r="19" spans="1:70" ht="6" customHeight="1"/>
    <row r="20" spans="1:70" ht="6" customHeight="1">
      <c r="A20" s="174" t="s">
        <v>73</v>
      </c>
      <c r="B20" s="174"/>
      <c r="C20" s="174"/>
      <c r="D20" s="174"/>
      <c r="E20" s="174"/>
      <c r="F20" s="174"/>
      <c r="G20" s="174"/>
      <c r="H20" s="174"/>
      <c r="I20" s="17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4" t="s">
        <v>91</v>
      </c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5"/>
      <c r="BP20" s="145"/>
      <c r="BQ20" s="145"/>
      <c r="BR20" s="145"/>
    </row>
    <row r="21" spans="1:70" ht="6" customHeight="1">
      <c r="A21" s="174"/>
      <c r="B21" s="174"/>
      <c r="C21" s="174"/>
      <c r="D21" s="174"/>
      <c r="E21" s="174"/>
      <c r="F21" s="174"/>
      <c r="G21" s="174"/>
      <c r="H21" s="174"/>
      <c r="I21" s="17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5"/>
      <c r="BP21" s="145"/>
      <c r="BQ21" s="145"/>
      <c r="BR21" s="145"/>
    </row>
    <row r="22" spans="1:70" ht="6" customHeight="1">
      <c r="A22" s="174"/>
      <c r="B22" s="174"/>
      <c r="C22" s="174"/>
      <c r="D22" s="174"/>
      <c r="E22" s="174"/>
      <c r="F22" s="174"/>
      <c r="G22" s="174"/>
      <c r="H22" s="174"/>
      <c r="I22" s="17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5"/>
      <c r="BP22" s="145"/>
      <c r="BQ22" s="145"/>
      <c r="BR22" s="145"/>
    </row>
    <row r="23" spans="1:70" ht="6" customHeight="1">
      <c r="A23" s="174" t="s">
        <v>74</v>
      </c>
      <c r="B23" s="174"/>
      <c r="C23" s="174"/>
      <c r="D23" s="174"/>
      <c r="E23" s="174"/>
      <c r="F23" s="174"/>
      <c r="G23" s="174"/>
      <c r="H23" s="174"/>
      <c r="I23" s="17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6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5"/>
      <c r="BP23" s="145"/>
      <c r="BQ23" s="145"/>
      <c r="BR23" s="145"/>
    </row>
    <row r="24" spans="1:70" ht="6" customHeight="1">
      <c r="A24" s="174"/>
      <c r="B24" s="174"/>
      <c r="C24" s="174"/>
      <c r="D24" s="174"/>
      <c r="E24" s="174"/>
      <c r="F24" s="174"/>
      <c r="G24" s="174"/>
      <c r="H24" s="174"/>
      <c r="I24" s="17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6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5"/>
      <c r="BP24" s="145"/>
      <c r="BQ24" s="145"/>
      <c r="BR24" s="145"/>
    </row>
    <row r="25" spans="1:70" ht="6" customHeight="1">
      <c r="A25" s="174"/>
      <c r="B25" s="174"/>
      <c r="C25" s="174"/>
      <c r="D25" s="174"/>
      <c r="E25" s="174"/>
      <c r="F25" s="174"/>
      <c r="G25" s="174"/>
      <c r="H25" s="174"/>
      <c r="I25" s="17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6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5"/>
      <c r="BP25" s="145"/>
      <c r="BQ25" s="145"/>
      <c r="BR25" s="145"/>
    </row>
    <row r="26" spans="1:70" ht="6" customHeight="1">
      <c r="A26" s="174"/>
      <c r="B26" s="174"/>
      <c r="C26" s="174"/>
      <c r="D26" s="174"/>
      <c r="E26" s="174"/>
      <c r="F26" s="174"/>
      <c r="G26" s="174"/>
      <c r="H26" s="174"/>
      <c r="I26" s="17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6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5"/>
      <c r="BP26" s="145"/>
      <c r="BQ26" s="145"/>
      <c r="BR26" s="145"/>
    </row>
    <row r="27" spans="1:70" ht="6" customHeight="1"/>
    <row r="28" spans="1:70" ht="6" customHeight="1">
      <c r="A28" s="176" t="s">
        <v>75</v>
      </c>
      <c r="B28" s="176"/>
      <c r="C28" s="176" t="s">
        <v>76</v>
      </c>
      <c r="D28" s="176"/>
      <c r="E28" s="176"/>
      <c r="F28" s="176"/>
      <c r="G28" s="176"/>
      <c r="H28" s="176"/>
      <c r="I28" s="176"/>
      <c r="J28" s="176"/>
      <c r="K28" s="177" t="s">
        <v>77</v>
      </c>
      <c r="L28" s="177"/>
      <c r="M28" s="177"/>
      <c r="N28" s="176" t="s">
        <v>78</v>
      </c>
      <c r="O28" s="176"/>
      <c r="P28" s="176"/>
      <c r="Q28" s="176"/>
      <c r="R28" s="176"/>
      <c r="S28" s="176"/>
      <c r="T28" s="176"/>
      <c r="U28" s="176"/>
      <c r="V28" s="176"/>
      <c r="W28" s="176"/>
      <c r="X28" s="178" t="s">
        <v>98</v>
      </c>
      <c r="Y28" s="178"/>
      <c r="Z28" s="178"/>
      <c r="AA28" s="178"/>
      <c r="AB28" s="188" t="s">
        <v>95</v>
      </c>
      <c r="AC28" s="188"/>
      <c r="AD28" s="188"/>
      <c r="AE28" s="188"/>
      <c r="AF28" s="188"/>
      <c r="AG28" s="188"/>
      <c r="AH28" s="188"/>
      <c r="AI28" s="188"/>
      <c r="AJ28" s="188"/>
      <c r="AK28" s="188"/>
      <c r="AL28" s="189" t="s">
        <v>79</v>
      </c>
      <c r="AM28" s="190"/>
      <c r="AN28" s="190"/>
      <c r="AO28" s="190"/>
      <c r="AP28" s="190"/>
      <c r="AQ28" s="190"/>
      <c r="AR28" s="190"/>
      <c r="AS28" s="190"/>
      <c r="AT28" s="190"/>
      <c r="AU28" s="191" t="s">
        <v>80</v>
      </c>
      <c r="AV28" s="191"/>
      <c r="AW28" s="191"/>
      <c r="AX28" s="191"/>
      <c r="AY28" s="191"/>
      <c r="AZ28" s="191"/>
      <c r="BA28" s="191"/>
      <c r="BB28" s="192" t="s">
        <v>81</v>
      </c>
      <c r="BC28" s="192"/>
      <c r="BD28" s="192"/>
      <c r="BE28" s="192"/>
      <c r="BF28" s="192"/>
      <c r="BG28" s="192"/>
      <c r="BH28" s="192"/>
      <c r="BI28" s="357" t="s">
        <v>104</v>
      </c>
      <c r="BJ28" s="357"/>
      <c r="BK28" s="357"/>
      <c r="BL28" s="357"/>
      <c r="BM28" s="357"/>
      <c r="BN28" s="357"/>
      <c r="BO28" s="357"/>
      <c r="BP28" s="357"/>
      <c r="BQ28" s="357"/>
      <c r="BR28" s="357"/>
    </row>
    <row r="29" spans="1:70" ht="6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7"/>
      <c r="L29" s="177"/>
      <c r="M29" s="177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8"/>
      <c r="Y29" s="178"/>
      <c r="Z29" s="178"/>
      <c r="AA29" s="17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90"/>
      <c r="AM29" s="190"/>
      <c r="AN29" s="190"/>
      <c r="AO29" s="190"/>
      <c r="AP29" s="190"/>
      <c r="AQ29" s="190"/>
      <c r="AR29" s="190"/>
      <c r="AS29" s="190"/>
      <c r="AT29" s="190"/>
      <c r="AU29" s="191"/>
      <c r="AV29" s="191"/>
      <c r="AW29" s="191"/>
      <c r="AX29" s="191"/>
      <c r="AY29" s="191"/>
      <c r="AZ29" s="191"/>
      <c r="BA29" s="191"/>
      <c r="BB29" s="192"/>
      <c r="BC29" s="192"/>
      <c r="BD29" s="192"/>
      <c r="BE29" s="192"/>
      <c r="BF29" s="192"/>
      <c r="BG29" s="192"/>
      <c r="BH29" s="192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</row>
    <row r="30" spans="1:70" ht="6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7"/>
      <c r="L30" s="177"/>
      <c r="M30" s="177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8"/>
      <c r="Y30" s="178"/>
      <c r="Z30" s="178"/>
      <c r="AA30" s="17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90"/>
      <c r="AM30" s="190"/>
      <c r="AN30" s="190"/>
      <c r="AO30" s="190"/>
      <c r="AP30" s="190"/>
      <c r="AQ30" s="190"/>
      <c r="AR30" s="190"/>
      <c r="AS30" s="190"/>
      <c r="AT30" s="190"/>
      <c r="AU30" s="191"/>
      <c r="AV30" s="191"/>
      <c r="AW30" s="191"/>
      <c r="AX30" s="191"/>
      <c r="AY30" s="191"/>
      <c r="AZ30" s="191"/>
      <c r="BA30" s="191"/>
      <c r="BB30" s="192"/>
      <c r="BC30" s="192"/>
      <c r="BD30" s="192"/>
      <c r="BE30" s="192"/>
      <c r="BF30" s="192"/>
      <c r="BG30" s="192"/>
      <c r="BH30" s="192"/>
      <c r="BI30" s="357"/>
      <c r="BJ30" s="357"/>
      <c r="BK30" s="357"/>
      <c r="BL30" s="357"/>
      <c r="BM30" s="357"/>
      <c r="BN30" s="357"/>
      <c r="BO30" s="357"/>
      <c r="BP30" s="357"/>
      <c r="BQ30" s="357"/>
      <c r="BR30" s="357"/>
    </row>
    <row r="31" spans="1:70" ht="6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7"/>
      <c r="L31" s="177"/>
      <c r="M31" s="177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8"/>
      <c r="Y31" s="178"/>
      <c r="Z31" s="178"/>
      <c r="AA31" s="17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90"/>
      <c r="AM31" s="190"/>
      <c r="AN31" s="190"/>
      <c r="AO31" s="190"/>
      <c r="AP31" s="190"/>
      <c r="AQ31" s="190"/>
      <c r="AR31" s="190"/>
      <c r="AS31" s="190"/>
      <c r="AT31" s="190"/>
      <c r="AU31" s="191"/>
      <c r="AV31" s="191"/>
      <c r="AW31" s="191"/>
      <c r="AX31" s="191"/>
      <c r="AY31" s="191"/>
      <c r="AZ31" s="191"/>
      <c r="BA31" s="191"/>
      <c r="BB31" s="192"/>
      <c r="BC31" s="192"/>
      <c r="BD31" s="192"/>
      <c r="BE31" s="192"/>
      <c r="BF31" s="192"/>
      <c r="BG31" s="192"/>
      <c r="BH31" s="192"/>
      <c r="BI31" s="357"/>
      <c r="BJ31" s="357"/>
      <c r="BK31" s="357"/>
      <c r="BL31" s="357"/>
      <c r="BM31" s="357"/>
      <c r="BN31" s="357"/>
      <c r="BO31" s="357"/>
      <c r="BP31" s="357"/>
      <c r="BQ31" s="357"/>
      <c r="BR31" s="357"/>
    </row>
    <row r="32" spans="1:70" ht="6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7"/>
      <c r="L32" s="177"/>
      <c r="M32" s="177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8"/>
      <c r="Y32" s="178"/>
      <c r="Z32" s="178"/>
      <c r="AA32" s="17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90"/>
      <c r="AM32" s="190"/>
      <c r="AN32" s="190"/>
      <c r="AO32" s="190"/>
      <c r="AP32" s="190"/>
      <c r="AQ32" s="190"/>
      <c r="AR32" s="190"/>
      <c r="AS32" s="190"/>
      <c r="AT32" s="190"/>
      <c r="AU32" s="191"/>
      <c r="AV32" s="191"/>
      <c r="AW32" s="191"/>
      <c r="AX32" s="191"/>
      <c r="AY32" s="191"/>
      <c r="AZ32" s="191"/>
      <c r="BA32" s="191"/>
      <c r="BB32" s="192"/>
      <c r="BC32" s="192"/>
      <c r="BD32" s="192"/>
      <c r="BE32" s="192"/>
      <c r="BF32" s="192"/>
      <c r="BG32" s="192"/>
      <c r="BH32" s="192"/>
      <c r="BI32" s="357"/>
      <c r="BJ32" s="357"/>
      <c r="BK32" s="357"/>
      <c r="BL32" s="357"/>
      <c r="BM32" s="357"/>
      <c r="BN32" s="357"/>
      <c r="BO32" s="357"/>
      <c r="BP32" s="357"/>
      <c r="BQ32" s="357"/>
      <c r="BR32" s="357"/>
    </row>
    <row r="33" spans="1:70" ht="6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7"/>
      <c r="L33" s="177"/>
      <c r="M33" s="177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8"/>
      <c r="Y33" s="178"/>
      <c r="Z33" s="178"/>
      <c r="AA33" s="17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90"/>
      <c r="AM33" s="190"/>
      <c r="AN33" s="190"/>
      <c r="AO33" s="190"/>
      <c r="AP33" s="190"/>
      <c r="AQ33" s="190"/>
      <c r="AR33" s="190"/>
      <c r="AS33" s="190"/>
      <c r="AT33" s="190"/>
      <c r="AU33" s="191"/>
      <c r="AV33" s="191"/>
      <c r="AW33" s="191"/>
      <c r="AX33" s="191"/>
      <c r="AY33" s="191"/>
      <c r="AZ33" s="191"/>
      <c r="BA33" s="191"/>
      <c r="BB33" s="192"/>
      <c r="BC33" s="192"/>
      <c r="BD33" s="192"/>
      <c r="BE33" s="192"/>
      <c r="BF33" s="192"/>
      <c r="BG33" s="192"/>
      <c r="BH33" s="192"/>
      <c r="BI33" s="357"/>
      <c r="BJ33" s="357"/>
      <c r="BK33" s="357"/>
      <c r="BL33" s="357"/>
      <c r="BM33" s="357"/>
      <c r="BN33" s="357"/>
      <c r="BO33" s="357"/>
      <c r="BP33" s="357"/>
      <c r="BQ33" s="357"/>
      <c r="BR33" s="357"/>
    </row>
    <row r="34" spans="1:70" ht="6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7"/>
      <c r="L34" s="177"/>
      <c r="M34" s="177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8"/>
      <c r="Y34" s="178"/>
      <c r="Z34" s="178"/>
      <c r="AA34" s="17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90"/>
      <c r="AM34" s="190"/>
      <c r="AN34" s="190"/>
      <c r="AO34" s="190"/>
      <c r="AP34" s="190"/>
      <c r="AQ34" s="190"/>
      <c r="AR34" s="190"/>
      <c r="AS34" s="190"/>
      <c r="AT34" s="190"/>
      <c r="AU34" s="191"/>
      <c r="AV34" s="191"/>
      <c r="AW34" s="191"/>
      <c r="AX34" s="191"/>
      <c r="AY34" s="191"/>
      <c r="AZ34" s="191"/>
      <c r="BA34" s="191"/>
      <c r="BB34" s="192"/>
      <c r="BC34" s="192"/>
      <c r="BD34" s="192"/>
      <c r="BE34" s="192"/>
      <c r="BF34" s="192"/>
      <c r="BG34" s="192"/>
      <c r="BH34" s="192"/>
      <c r="BI34" s="357"/>
      <c r="BJ34" s="357"/>
      <c r="BK34" s="357"/>
      <c r="BL34" s="357"/>
      <c r="BM34" s="357"/>
      <c r="BN34" s="357"/>
      <c r="BO34" s="357"/>
      <c r="BP34" s="357"/>
      <c r="BQ34" s="357"/>
      <c r="BR34" s="357"/>
    </row>
    <row r="35" spans="1:70" ht="6" customHeight="1">
      <c r="A35" s="111">
        <v>1</v>
      </c>
      <c r="B35" s="112"/>
      <c r="C35" s="111" t="s">
        <v>82</v>
      </c>
      <c r="D35" s="156"/>
      <c r="E35" s="156"/>
      <c r="F35" s="156"/>
      <c r="G35" s="156"/>
      <c r="H35" s="156"/>
      <c r="I35" s="156"/>
      <c r="J35" s="112"/>
      <c r="K35" s="162" t="s">
        <v>97</v>
      </c>
      <c r="L35" s="163"/>
      <c r="M35" s="164"/>
      <c r="N35" s="111"/>
      <c r="O35" s="156"/>
      <c r="P35" s="156"/>
      <c r="Q35" s="156"/>
      <c r="R35" s="156"/>
      <c r="S35" s="156"/>
      <c r="T35" s="156"/>
      <c r="U35" s="156"/>
      <c r="V35" s="156"/>
      <c r="W35" s="112"/>
      <c r="X35" s="194"/>
      <c r="Y35" s="195"/>
      <c r="Z35" s="195"/>
      <c r="AA35" s="196"/>
      <c r="AB35" s="147" t="s">
        <v>83</v>
      </c>
      <c r="AC35" s="148"/>
      <c r="AD35" s="148"/>
      <c r="AE35" s="148"/>
      <c r="AF35" s="148"/>
      <c r="AG35" s="148"/>
      <c r="AH35" s="148"/>
      <c r="AI35" s="148"/>
      <c r="AJ35" s="148"/>
      <c r="AK35" s="149"/>
      <c r="AL35" s="111" t="s">
        <v>83</v>
      </c>
      <c r="AM35" s="156"/>
      <c r="AN35" s="156"/>
      <c r="AO35" s="156"/>
      <c r="AP35" s="156"/>
      <c r="AQ35" s="156"/>
      <c r="AR35" s="156"/>
      <c r="AS35" s="156"/>
      <c r="AT35" s="112"/>
      <c r="AU35" s="147" t="s">
        <v>83</v>
      </c>
      <c r="AV35" s="148"/>
      <c r="AW35" s="148"/>
      <c r="AX35" s="148"/>
      <c r="AY35" s="148"/>
      <c r="AZ35" s="148"/>
      <c r="BA35" s="149"/>
      <c r="BB35" s="179"/>
      <c r="BC35" s="180"/>
      <c r="BD35" s="180"/>
      <c r="BE35" s="180"/>
      <c r="BF35" s="180"/>
      <c r="BG35" s="180"/>
      <c r="BH35" s="181"/>
      <c r="BI35" s="111" t="s">
        <v>102</v>
      </c>
      <c r="BJ35" s="156"/>
      <c r="BK35" s="156"/>
      <c r="BL35" s="156"/>
      <c r="BM35" s="156"/>
      <c r="BN35" s="156"/>
      <c r="BO35" s="156"/>
      <c r="BP35" s="156"/>
      <c r="BQ35" s="156"/>
      <c r="BR35" s="112"/>
    </row>
    <row r="36" spans="1:70" ht="6" customHeight="1">
      <c r="A36" s="113"/>
      <c r="B36" s="114"/>
      <c r="C36" s="113"/>
      <c r="D36" s="157"/>
      <c r="E36" s="157"/>
      <c r="F36" s="157"/>
      <c r="G36" s="157"/>
      <c r="H36" s="157"/>
      <c r="I36" s="157"/>
      <c r="J36" s="114"/>
      <c r="K36" s="165"/>
      <c r="L36" s="166"/>
      <c r="M36" s="167"/>
      <c r="N36" s="113"/>
      <c r="O36" s="157"/>
      <c r="P36" s="157"/>
      <c r="Q36" s="157"/>
      <c r="R36" s="157"/>
      <c r="S36" s="157"/>
      <c r="T36" s="157"/>
      <c r="U36" s="157"/>
      <c r="V36" s="157"/>
      <c r="W36" s="114"/>
      <c r="X36" s="197"/>
      <c r="Y36" s="198"/>
      <c r="Z36" s="198"/>
      <c r="AA36" s="199"/>
      <c r="AB36" s="150"/>
      <c r="AC36" s="151"/>
      <c r="AD36" s="151"/>
      <c r="AE36" s="151"/>
      <c r="AF36" s="151"/>
      <c r="AG36" s="151"/>
      <c r="AH36" s="151"/>
      <c r="AI36" s="151"/>
      <c r="AJ36" s="151"/>
      <c r="AK36" s="152"/>
      <c r="AL36" s="113"/>
      <c r="AM36" s="157"/>
      <c r="AN36" s="157"/>
      <c r="AO36" s="157"/>
      <c r="AP36" s="157"/>
      <c r="AQ36" s="157"/>
      <c r="AR36" s="157"/>
      <c r="AS36" s="157"/>
      <c r="AT36" s="114"/>
      <c r="AU36" s="150"/>
      <c r="AV36" s="151"/>
      <c r="AW36" s="151"/>
      <c r="AX36" s="151"/>
      <c r="AY36" s="151"/>
      <c r="AZ36" s="151"/>
      <c r="BA36" s="152"/>
      <c r="BB36" s="182"/>
      <c r="BC36" s="183"/>
      <c r="BD36" s="183"/>
      <c r="BE36" s="183"/>
      <c r="BF36" s="183"/>
      <c r="BG36" s="183"/>
      <c r="BH36" s="184"/>
      <c r="BI36" s="113"/>
      <c r="BJ36" s="157"/>
      <c r="BK36" s="157"/>
      <c r="BL36" s="157"/>
      <c r="BM36" s="157"/>
      <c r="BN36" s="157"/>
      <c r="BO36" s="157"/>
      <c r="BP36" s="157"/>
      <c r="BQ36" s="157"/>
      <c r="BR36" s="114"/>
    </row>
    <row r="37" spans="1:70" ht="6" customHeight="1">
      <c r="A37" s="115"/>
      <c r="B37" s="116"/>
      <c r="C37" s="115"/>
      <c r="D37" s="175"/>
      <c r="E37" s="175"/>
      <c r="F37" s="175"/>
      <c r="G37" s="175"/>
      <c r="H37" s="175"/>
      <c r="I37" s="175"/>
      <c r="J37" s="116"/>
      <c r="K37" s="168"/>
      <c r="L37" s="169"/>
      <c r="M37" s="170"/>
      <c r="N37" s="115"/>
      <c r="O37" s="175"/>
      <c r="P37" s="175"/>
      <c r="Q37" s="175"/>
      <c r="R37" s="175"/>
      <c r="S37" s="175"/>
      <c r="T37" s="175"/>
      <c r="U37" s="175"/>
      <c r="V37" s="175"/>
      <c r="W37" s="116"/>
      <c r="X37" s="197"/>
      <c r="Y37" s="198"/>
      <c r="Z37" s="198"/>
      <c r="AA37" s="199"/>
      <c r="AB37" s="153"/>
      <c r="AC37" s="154"/>
      <c r="AD37" s="154"/>
      <c r="AE37" s="154"/>
      <c r="AF37" s="154"/>
      <c r="AG37" s="154"/>
      <c r="AH37" s="154"/>
      <c r="AI37" s="154"/>
      <c r="AJ37" s="154"/>
      <c r="AK37" s="155"/>
      <c r="AL37" s="115"/>
      <c r="AM37" s="175"/>
      <c r="AN37" s="175"/>
      <c r="AO37" s="175"/>
      <c r="AP37" s="175"/>
      <c r="AQ37" s="175"/>
      <c r="AR37" s="175"/>
      <c r="AS37" s="175"/>
      <c r="AT37" s="116"/>
      <c r="AU37" s="153"/>
      <c r="AV37" s="154"/>
      <c r="AW37" s="154"/>
      <c r="AX37" s="154"/>
      <c r="AY37" s="154"/>
      <c r="AZ37" s="154"/>
      <c r="BA37" s="155"/>
      <c r="BB37" s="185"/>
      <c r="BC37" s="186"/>
      <c r="BD37" s="186"/>
      <c r="BE37" s="186"/>
      <c r="BF37" s="186"/>
      <c r="BG37" s="186"/>
      <c r="BH37" s="187"/>
      <c r="BI37" s="115"/>
      <c r="BJ37" s="175"/>
      <c r="BK37" s="175"/>
      <c r="BL37" s="175"/>
      <c r="BM37" s="175"/>
      <c r="BN37" s="175"/>
      <c r="BO37" s="175"/>
      <c r="BP37" s="175"/>
      <c r="BQ37" s="175"/>
      <c r="BR37" s="116"/>
    </row>
    <row r="38" spans="1:70" ht="6" customHeight="1">
      <c r="A38" s="111">
        <v>2</v>
      </c>
      <c r="B38" s="112"/>
      <c r="C38" s="162" t="s">
        <v>1</v>
      </c>
      <c r="D38" s="163"/>
      <c r="E38" s="163"/>
      <c r="F38" s="163"/>
      <c r="G38" s="163"/>
      <c r="H38" s="163"/>
      <c r="I38" s="163"/>
      <c r="J38" s="164"/>
      <c r="K38" s="162" t="s">
        <v>97</v>
      </c>
      <c r="L38" s="163"/>
      <c r="M38" s="164"/>
      <c r="N38" s="111"/>
      <c r="O38" s="156"/>
      <c r="P38" s="156"/>
      <c r="Q38" s="156"/>
      <c r="R38" s="156"/>
      <c r="S38" s="156"/>
      <c r="T38" s="156"/>
      <c r="U38" s="156"/>
      <c r="V38" s="156"/>
      <c r="W38" s="112"/>
      <c r="X38" s="200"/>
      <c r="Y38" s="201"/>
      <c r="Z38" s="201"/>
      <c r="AA38" s="202"/>
      <c r="AB38" s="147" t="s">
        <v>83</v>
      </c>
      <c r="AC38" s="148"/>
      <c r="AD38" s="148"/>
      <c r="AE38" s="148"/>
      <c r="AF38" s="148"/>
      <c r="AG38" s="148"/>
      <c r="AH38" s="148"/>
      <c r="AI38" s="148"/>
      <c r="AJ38" s="148"/>
      <c r="AK38" s="149"/>
      <c r="AL38" s="111" t="s">
        <v>83</v>
      </c>
      <c r="AM38" s="156"/>
      <c r="AN38" s="156"/>
      <c r="AO38" s="156"/>
      <c r="AP38" s="156"/>
      <c r="AQ38" s="156"/>
      <c r="AR38" s="156"/>
      <c r="AS38" s="156"/>
      <c r="AT38" s="112"/>
      <c r="AU38" s="147" t="s">
        <v>83</v>
      </c>
      <c r="AV38" s="148"/>
      <c r="AW38" s="148"/>
      <c r="AX38" s="148"/>
      <c r="AY38" s="148"/>
      <c r="AZ38" s="148"/>
      <c r="BA38" s="149"/>
      <c r="BB38" s="161"/>
      <c r="BC38" s="161"/>
      <c r="BD38" s="161"/>
      <c r="BE38" s="161"/>
      <c r="BF38" s="161"/>
      <c r="BG38" s="161"/>
      <c r="BH38" s="161"/>
      <c r="BI38" s="111" t="s">
        <v>102</v>
      </c>
      <c r="BJ38" s="156"/>
      <c r="BK38" s="156"/>
      <c r="BL38" s="156"/>
      <c r="BM38" s="156"/>
      <c r="BN38" s="156"/>
      <c r="BO38" s="156"/>
      <c r="BP38" s="156"/>
      <c r="BQ38" s="156"/>
      <c r="BR38" s="112"/>
    </row>
    <row r="39" spans="1:70" ht="6" customHeight="1">
      <c r="A39" s="113"/>
      <c r="B39" s="114"/>
      <c r="C39" s="165"/>
      <c r="D39" s="166"/>
      <c r="E39" s="166"/>
      <c r="F39" s="166"/>
      <c r="G39" s="166"/>
      <c r="H39" s="166"/>
      <c r="I39" s="166"/>
      <c r="J39" s="167"/>
      <c r="K39" s="165"/>
      <c r="L39" s="166"/>
      <c r="M39" s="167"/>
      <c r="N39" s="113"/>
      <c r="O39" s="157"/>
      <c r="P39" s="157"/>
      <c r="Q39" s="157"/>
      <c r="R39" s="157"/>
      <c r="S39" s="157"/>
      <c r="T39" s="157"/>
      <c r="U39" s="157"/>
      <c r="V39" s="157"/>
      <c r="W39" s="114"/>
      <c r="X39" s="200"/>
      <c r="Y39" s="201"/>
      <c r="Z39" s="201"/>
      <c r="AA39" s="202"/>
      <c r="AB39" s="150"/>
      <c r="AC39" s="151"/>
      <c r="AD39" s="151"/>
      <c r="AE39" s="151"/>
      <c r="AF39" s="151"/>
      <c r="AG39" s="151"/>
      <c r="AH39" s="151"/>
      <c r="AI39" s="151"/>
      <c r="AJ39" s="151"/>
      <c r="AK39" s="152"/>
      <c r="AL39" s="113"/>
      <c r="AM39" s="157"/>
      <c r="AN39" s="157"/>
      <c r="AO39" s="157"/>
      <c r="AP39" s="157"/>
      <c r="AQ39" s="157"/>
      <c r="AR39" s="157"/>
      <c r="AS39" s="157"/>
      <c r="AT39" s="114"/>
      <c r="AU39" s="150"/>
      <c r="AV39" s="151"/>
      <c r="AW39" s="151"/>
      <c r="AX39" s="151"/>
      <c r="AY39" s="151"/>
      <c r="AZ39" s="151"/>
      <c r="BA39" s="152"/>
      <c r="BB39" s="161"/>
      <c r="BC39" s="161"/>
      <c r="BD39" s="161"/>
      <c r="BE39" s="161"/>
      <c r="BF39" s="161"/>
      <c r="BG39" s="161"/>
      <c r="BH39" s="161"/>
      <c r="BI39" s="113"/>
      <c r="BJ39" s="157"/>
      <c r="BK39" s="157"/>
      <c r="BL39" s="157"/>
      <c r="BM39" s="157"/>
      <c r="BN39" s="157"/>
      <c r="BO39" s="157"/>
      <c r="BP39" s="157"/>
      <c r="BQ39" s="157"/>
      <c r="BR39" s="114"/>
    </row>
    <row r="40" spans="1:70" ht="6" customHeight="1">
      <c r="A40" s="158"/>
      <c r="B40" s="160"/>
      <c r="C40" s="168"/>
      <c r="D40" s="169"/>
      <c r="E40" s="169"/>
      <c r="F40" s="169"/>
      <c r="G40" s="169"/>
      <c r="H40" s="169"/>
      <c r="I40" s="169"/>
      <c r="J40" s="170"/>
      <c r="K40" s="168"/>
      <c r="L40" s="169"/>
      <c r="M40" s="170"/>
      <c r="N40" s="132"/>
      <c r="O40" s="133"/>
      <c r="P40" s="133"/>
      <c r="Q40" s="133"/>
      <c r="R40" s="133"/>
      <c r="S40" s="133"/>
      <c r="T40" s="133"/>
      <c r="U40" s="133"/>
      <c r="V40" s="133"/>
      <c r="W40" s="134"/>
      <c r="X40" s="200"/>
      <c r="Y40" s="201"/>
      <c r="Z40" s="201"/>
      <c r="AA40" s="202"/>
      <c r="AB40" s="153"/>
      <c r="AC40" s="154"/>
      <c r="AD40" s="154"/>
      <c r="AE40" s="154"/>
      <c r="AF40" s="154"/>
      <c r="AG40" s="154"/>
      <c r="AH40" s="154"/>
      <c r="AI40" s="154"/>
      <c r="AJ40" s="154"/>
      <c r="AK40" s="155"/>
      <c r="AL40" s="158"/>
      <c r="AM40" s="159"/>
      <c r="AN40" s="159"/>
      <c r="AO40" s="159"/>
      <c r="AP40" s="159"/>
      <c r="AQ40" s="159"/>
      <c r="AR40" s="159"/>
      <c r="AS40" s="159"/>
      <c r="AT40" s="160"/>
      <c r="AU40" s="153"/>
      <c r="AV40" s="154"/>
      <c r="AW40" s="154"/>
      <c r="AX40" s="154"/>
      <c r="AY40" s="154"/>
      <c r="AZ40" s="154"/>
      <c r="BA40" s="155"/>
      <c r="BB40" s="161"/>
      <c r="BC40" s="161"/>
      <c r="BD40" s="161"/>
      <c r="BE40" s="161"/>
      <c r="BF40" s="161"/>
      <c r="BG40" s="161"/>
      <c r="BH40" s="161"/>
      <c r="BI40" s="115"/>
      <c r="BJ40" s="175"/>
      <c r="BK40" s="175"/>
      <c r="BL40" s="175"/>
      <c r="BM40" s="175"/>
      <c r="BN40" s="175"/>
      <c r="BO40" s="175"/>
      <c r="BP40" s="175"/>
      <c r="BQ40" s="175"/>
      <c r="BR40" s="116"/>
    </row>
    <row r="41" spans="1:70" ht="6" customHeight="1">
      <c r="A41" s="111">
        <v>3</v>
      </c>
      <c r="B41" s="112"/>
      <c r="C41" s="162" t="s">
        <v>1</v>
      </c>
      <c r="D41" s="163"/>
      <c r="E41" s="163"/>
      <c r="F41" s="163"/>
      <c r="G41" s="163"/>
      <c r="H41" s="163"/>
      <c r="I41" s="163"/>
      <c r="J41" s="164"/>
      <c r="K41" s="162" t="s">
        <v>97</v>
      </c>
      <c r="L41" s="163"/>
      <c r="M41" s="164"/>
      <c r="N41" s="111"/>
      <c r="O41" s="156"/>
      <c r="P41" s="156"/>
      <c r="Q41" s="156"/>
      <c r="R41" s="156"/>
      <c r="S41" s="156"/>
      <c r="T41" s="156"/>
      <c r="U41" s="156"/>
      <c r="V41" s="156"/>
      <c r="W41" s="156"/>
      <c r="X41" s="200"/>
      <c r="Y41" s="201"/>
      <c r="Z41" s="201"/>
      <c r="AA41" s="202"/>
      <c r="AB41" s="147" t="s">
        <v>83</v>
      </c>
      <c r="AC41" s="148"/>
      <c r="AD41" s="148"/>
      <c r="AE41" s="148"/>
      <c r="AF41" s="148"/>
      <c r="AG41" s="148"/>
      <c r="AH41" s="148"/>
      <c r="AI41" s="148"/>
      <c r="AJ41" s="148"/>
      <c r="AK41" s="149"/>
      <c r="AL41" s="111" t="s">
        <v>83</v>
      </c>
      <c r="AM41" s="156"/>
      <c r="AN41" s="156"/>
      <c r="AO41" s="156"/>
      <c r="AP41" s="156"/>
      <c r="AQ41" s="156"/>
      <c r="AR41" s="156"/>
      <c r="AS41" s="156"/>
      <c r="AT41" s="112"/>
      <c r="AU41" s="147" t="s">
        <v>83</v>
      </c>
      <c r="AV41" s="148"/>
      <c r="AW41" s="148"/>
      <c r="AX41" s="148"/>
      <c r="AY41" s="148"/>
      <c r="AZ41" s="148"/>
      <c r="BA41" s="149"/>
      <c r="BB41" s="147"/>
      <c r="BC41" s="148"/>
      <c r="BD41" s="148"/>
      <c r="BE41" s="148"/>
      <c r="BF41" s="148"/>
      <c r="BG41" s="148"/>
      <c r="BH41" s="149"/>
      <c r="BI41" s="111" t="s">
        <v>102</v>
      </c>
      <c r="BJ41" s="156"/>
      <c r="BK41" s="156"/>
      <c r="BL41" s="156"/>
      <c r="BM41" s="156"/>
      <c r="BN41" s="156"/>
      <c r="BO41" s="156"/>
      <c r="BP41" s="156"/>
      <c r="BQ41" s="156"/>
      <c r="BR41" s="112"/>
    </row>
    <row r="42" spans="1:70" ht="6" customHeight="1">
      <c r="A42" s="113"/>
      <c r="B42" s="114"/>
      <c r="C42" s="165"/>
      <c r="D42" s="166"/>
      <c r="E42" s="166"/>
      <c r="F42" s="166"/>
      <c r="G42" s="166"/>
      <c r="H42" s="166"/>
      <c r="I42" s="166"/>
      <c r="J42" s="167"/>
      <c r="K42" s="165"/>
      <c r="L42" s="166"/>
      <c r="M42" s="167"/>
      <c r="N42" s="113"/>
      <c r="O42" s="157"/>
      <c r="P42" s="157"/>
      <c r="Q42" s="157"/>
      <c r="R42" s="157"/>
      <c r="S42" s="157"/>
      <c r="T42" s="157"/>
      <c r="U42" s="157"/>
      <c r="V42" s="157"/>
      <c r="W42" s="157"/>
      <c r="X42" s="200"/>
      <c r="Y42" s="201"/>
      <c r="Z42" s="201"/>
      <c r="AA42" s="202"/>
      <c r="AB42" s="150"/>
      <c r="AC42" s="151"/>
      <c r="AD42" s="151"/>
      <c r="AE42" s="151"/>
      <c r="AF42" s="151"/>
      <c r="AG42" s="151"/>
      <c r="AH42" s="151"/>
      <c r="AI42" s="151"/>
      <c r="AJ42" s="151"/>
      <c r="AK42" s="152"/>
      <c r="AL42" s="113"/>
      <c r="AM42" s="157"/>
      <c r="AN42" s="157"/>
      <c r="AO42" s="157"/>
      <c r="AP42" s="157"/>
      <c r="AQ42" s="157"/>
      <c r="AR42" s="157"/>
      <c r="AS42" s="157"/>
      <c r="AT42" s="114"/>
      <c r="AU42" s="150"/>
      <c r="AV42" s="151"/>
      <c r="AW42" s="151"/>
      <c r="AX42" s="151"/>
      <c r="AY42" s="151"/>
      <c r="AZ42" s="151"/>
      <c r="BA42" s="152"/>
      <c r="BB42" s="150"/>
      <c r="BC42" s="151"/>
      <c r="BD42" s="151"/>
      <c r="BE42" s="151"/>
      <c r="BF42" s="151"/>
      <c r="BG42" s="151"/>
      <c r="BH42" s="152"/>
      <c r="BI42" s="113"/>
      <c r="BJ42" s="157"/>
      <c r="BK42" s="157"/>
      <c r="BL42" s="157"/>
      <c r="BM42" s="157"/>
      <c r="BN42" s="157"/>
      <c r="BO42" s="157"/>
      <c r="BP42" s="157"/>
      <c r="BQ42" s="157"/>
      <c r="BR42" s="114"/>
    </row>
    <row r="43" spans="1:70" ht="6" customHeight="1">
      <c r="A43" s="115"/>
      <c r="B43" s="116"/>
      <c r="C43" s="168"/>
      <c r="D43" s="169"/>
      <c r="E43" s="169"/>
      <c r="F43" s="169"/>
      <c r="G43" s="169"/>
      <c r="H43" s="169"/>
      <c r="I43" s="169"/>
      <c r="J43" s="170"/>
      <c r="K43" s="168"/>
      <c r="L43" s="169"/>
      <c r="M43" s="170"/>
      <c r="N43" s="115"/>
      <c r="O43" s="175"/>
      <c r="P43" s="175"/>
      <c r="Q43" s="175"/>
      <c r="R43" s="175"/>
      <c r="S43" s="175"/>
      <c r="T43" s="175"/>
      <c r="U43" s="175"/>
      <c r="V43" s="175"/>
      <c r="W43" s="175"/>
      <c r="X43" s="200"/>
      <c r="Y43" s="201"/>
      <c r="Z43" s="201"/>
      <c r="AA43" s="202"/>
      <c r="AB43" s="153"/>
      <c r="AC43" s="154"/>
      <c r="AD43" s="154"/>
      <c r="AE43" s="154"/>
      <c r="AF43" s="154"/>
      <c r="AG43" s="154"/>
      <c r="AH43" s="154"/>
      <c r="AI43" s="154"/>
      <c r="AJ43" s="154"/>
      <c r="AK43" s="155"/>
      <c r="AL43" s="115"/>
      <c r="AM43" s="175"/>
      <c r="AN43" s="175"/>
      <c r="AO43" s="175"/>
      <c r="AP43" s="175"/>
      <c r="AQ43" s="175"/>
      <c r="AR43" s="175"/>
      <c r="AS43" s="175"/>
      <c r="AT43" s="116"/>
      <c r="AU43" s="150"/>
      <c r="AV43" s="151"/>
      <c r="AW43" s="151"/>
      <c r="AX43" s="151"/>
      <c r="AY43" s="151"/>
      <c r="AZ43" s="151"/>
      <c r="BA43" s="152"/>
      <c r="BB43" s="150"/>
      <c r="BC43" s="151"/>
      <c r="BD43" s="151"/>
      <c r="BE43" s="151"/>
      <c r="BF43" s="151"/>
      <c r="BG43" s="151"/>
      <c r="BH43" s="152"/>
      <c r="BI43" s="115"/>
      <c r="BJ43" s="175"/>
      <c r="BK43" s="175"/>
      <c r="BL43" s="175"/>
      <c r="BM43" s="175"/>
      <c r="BN43" s="175"/>
      <c r="BO43" s="175"/>
      <c r="BP43" s="175"/>
      <c r="BQ43" s="175"/>
      <c r="BR43" s="116"/>
    </row>
    <row r="44" spans="1:70" ht="6" customHeight="1">
      <c r="A44" s="111">
        <v>4</v>
      </c>
      <c r="B44" s="112"/>
      <c r="C44" s="162" t="s">
        <v>1</v>
      </c>
      <c r="D44" s="163"/>
      <c r="E44" s="163"/>
      <c r="F44" s="163"/>
      <c r="G44" s="163"/>
      <c r="H44" s="163"/>
      <c r="I44" s="163"/>
      <c r="J44" s="164"/>
      <c r="K44" s="162" t="s">
        <v>97</v>
      </c>
      <c r="L44" s="163"/>
      <c r="M44" s="164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200"/>
      <c r="Y44" s="201"/>
      <c r="Z44" s="201"/>
      <c r="AA44" s="202"/>
      <c r="AB44" s="147" t="s">
        <v>83</v>
      </c>
      <c r="AC44" s="148"/>
      <c r="AD44" s="148"/>
      <c r="AE44" s="148"/>
      <c r="AF44" s="148"/>
      <c r="AG44" s="148"/>
      <c r="AH44" s="148"/>
      <c r="AI44" s="148"/>
      <c r="AJ44" s="148"/>
      <c r="AK44" s="149"/>
      <c r="AL44" s="111" t="s">
        <v>83</v>
      </c>
      <c r="AM44" s="156"/>
      <c r="AN44" s="156"/>
      <c r="AO44" s="156"/>
      <c r="AP44" s="156"/>
      <c r="AQ44" s="156"/>
      <c r="AR44" s="156"/>
      <c r="AS44" s="156"/>
      <c r="AT44" s="112"/>
      <c r="AU44" s="147" t="s">
        <v>83</v>
      </c>
      <c r="AV44" s="148"/>
      <c r="AW44" s="148"/>
      <c r="AX44" s="148"/>
      <c r="AY44" s="148"/>
      <c r="AZ44" s="148"/>
      <c r="BA44" s="149"/>
      <c r="BB44" s="147"/>
      <c r="BC44" s="148"/>
      <c r="BD44" s="148"/>
      <c r="BE44" s="148"/>
      <c r="BF44" s="148"/>
      <c r="BG44" s="148"/>
      <c r="BH44" s="149"/>
      <c r="BI44" s="111" t="s">
        <v>102</v>
      </c>
      <c r="BJ44" s="156"/>
      <c r="BK44" s="156"/>
      <c r="BL44" s="156"/>
      <c r="BM44" s="156"/>
      <c r="BN44" s="156"/>
      <c r="BO44" s="156"/>
      <c r="BP44" s="156"/>
      <c r="BQ44" s="156"/>
      <c r="BR44" s="112"/>
    </row>
    <row r="45" spans="1:70" ht="6" customHeight="1">
      <c r="A45" s="113"/>
      <c r="B45" s="114"/>
      <c r="C45" s="165"/>
      <c r="D45" s="166"/>
      <c r="E45" s="166"/>
      <c r="F45" s="166"/>
      <c r="G45" s="166"/>
      <c r="H45" s="166"/>
      <c r="I45" s="166"/>
      <c r="J45" s="167"/>
      <c r="K45" s="165"/>
      <c r="L45" s="166"/>
      <c r="M45" s="16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200"/>
      <c r="Y45" s="201"/>
      <c r="Z45" s="201"/>
      <c r="AA45" s="202"/>
      <c r="AB45" s="150"/>
      <c r="AC45" s="151"/>
      <c r="AD45" s="151"/>
      <c r="AE45" s="151"/>
      <c r="AF45" s="151"/>
      <c r="AG45" s="151"/>
      <c r="AH45" s="151"/>
      <c r="AI45" s="151"/>
      <c r="AJ45" s="151"/>
      <c r="AK45" s="152"/>
      <c r="AL45" s="113"/>
      <c r="AM45" s="157"/>
      <c r="AN45" s="157"/>
      <c r="AO45" s="157"/>
      <c r="AP45" s="157"/>
      <c r="AQ45" s="157"/>
      <c r="AR45" s="157"/>
      <c r="AS45" s="157"/>
      <c r="AT45" s="114"/>
      <c r="AU45" s="150"/>
      <c r="AV45" s="151"/>
      <c r="AW45" s="151"/>
      <c r="AX45" s="151"/>
      <c r="AY45" s="151"/>
      <c r="AZ45" s="151"/>
      <c r="BA45" s="152"/>
      <c r="BB45" s="150"/>
      <c r="BC45" s="151"/>
      <c r="BD45" s="151"/>
      <c r="BE45" s="151"/>
      <c r="BF45" s="151"/>
      <c r="BG45" s="151"/>
      <c r="BH45" s="152"/>
      <c r="BI45" s="113"/>
      <c r="BJ45" s="157"/>
      <c r="BK45" s="157"/>
      <c r="BL45" s="157"/>
      <c r="BM45" s="157"/>
      <c r="BN45" s="157"/>
      <c r="BO45" s="157"/>
      <c r="BP45" s="157"/>
      <c r="BQ45" s="157"/>
      <c r="BR45" s="114"/>
    </row>
    <row r="46" spans="1:70" ht="6" customHeight="1">
      <c r="A46" s="158"/>
      <c r="B46" s="160"/>
      <c r="C46" s="168"/>
      <c r="D46" s="169"/>
      <c r="E46" s="169"/>
      <c r="F46" s="169"/>
      <c r="G46" s="169"/>
      <c r="H46" s="169"/>
      <c r="I46" s="169"/>
      <c r="J46" s="170"/>
      <c r="K46" s="168"/>
      <c r="L46" s="169"/>
      <c r="M46" s="170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200"/>
      <c r="Y46" s="201"/>
      <c r="Z46" s="201"/>
      <c r="AA46" s="202"/>
      <c r="AB46" s="153"/>
      <c r="AC46" s="154"/>
      <c r="AD46" s="154"/>
      <c r="AE46" s="154"/>
      <c r="AF46" s="154"/>
      <c r="AG46" s="154"/>
      <c r="AH46" s="154"/>
      <c r="AI46" s="154"/>
      <c r="AJ46" s="154"/>
      <c r="AK46" s="155"/>
      <c r="AL46" s="115"/>
      <c r="AM46" s="175"/>
      <c r="AN46" s="175"/>
      <c r="AO46" s="175"/>
      <c r="AP46" s="175"/>
      <c r="AQ46" s="175"/>
      <c r="AR46" s="175"/>
      <c r="AS46" s="175"/>
      <c r="AT46" s="116"/>
      <c r="AU46" s="150"/>
      <c r="AV46" s="151"/>
      <c r="AW46" s="151"/>
      <c r="AX46" s="151"/>
      <c r="AY46" s="151"/>
      <c r="AZ46" s="151"/>
      <c r="BA46" s="152"/>
      <c r="BB46" s="150"/>
      <c r="BC46" s="151"/>
      <c r="BD46" s="151"/>
      <c r="BE46" s="151"/>
      <c r="BF46" s="151"/>
      <c r="BG46" s="151"/>
      <c r="BH46" s="152"/>
      <c r="BI46" s="115"/>
      <c r="BJ46" s="175"/>
      <c r="BK46" s="175"/>
      <c r="BL46" s="175"/>
      <c r="BM46" s="175"/>
      <c r="BN46" s="175"/>
      <c r="BO46" s="175"/>
      <c r="BP46" s="175"/>
      <c r="BQ46" s="175"/>
      <c r="BR46" s="116"/>
    </row>
    <row r="47" spans="1:70" ht="6" customHeight="1">
      <c r="A47" s="111">
        <v>5</v>
      </c>
      <c r="B47" s="112"/>
      <c r="C47" s="162" t="s">
        <v>1</v>
      </c>
      <c r="D47" s="163"/>
      <c r="E47" s="163"/>
      <c r="F47" s="163"/>
      <c r="G47" s="163"/>
      <c r="H47" s="163"/>
      <c r="I47" s="163"/>
      <c r="J47" s="164"/>
      <c r="K47" s="162" t="s">
        <v>97</v>
      </c>
      <c r="L47" s="163"/>
      <c r="M47" s="164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200"/>
      <c r="Y47" s="201"/>
      <c r="Z47" s="201"/>
      <c r="AA47" s="202"/>
      <c r="AB47" s="147" t="s">
        <v>83</v>
      </c>
      <c r="AC47" s="148"/>
      <c r="AD47" s="148"/>
      <c r="AE47" s="148"/>
      <c r="AF47" s="148"/>
      <c r="AG47" s="148"/>
      <c r="AH47" s="148"/>
      <c r="AI47" s="148"/>
      <c r="AJ47" s="148"/>
      <c r="AK47" s="149"/>
      <c r="AL47" s="111" t="s">
        <v>83</v>
      </c>
      <c r="AM47" s="156"/>
      <c r="AN47" s="156"/>
      <c r="AO47" s="156"/>
      <c r="AP47" s="156"/>
      <c r="AQ47" s="156"/>
      <c r="AR47" s="156"/>
      <c r="AS47" s="156"/>
      <c r="AT47" s="112"/>
      <c r="AU47" s="147" t="s">
        <v>83</v>
      </c>
      <c r="AV47" s="148"/>
      <c r="AW47" s="148"/>
      <c r="AX47" s="148"/>
      <c r="AY47" s="148"/>
      <c r="AZ47" s="148"/>
      <c r="BA47" s="149"/>
      <c r="BB47" s="147"/>
      <c r="BC47" s="148"/>
      <c r="BD47" s="148"/>
      <c r="BE47" s="148"/>
      <c r="BF47" s="148"/>
      <c r="BG47" s="148"/>
      <c r="BH47" s="149"/>
      <c r="BI47" s="111" t="s">
        <v>102</v>
      </c>
      <c r="BJ47" s="156"/>
      <c r="BK47" s="156"/>
      <c r="BL47" s="156"/>
      <c r="BM47" s="156"/>
      <c r="BN47" s="156"/>
      <c r="BO47" s="156"/>
      <c r="BP47" s="156"/>
      <c r="BQ47" s="156"/>
      <c r="BR47" s="112"/>
    </row>
    <row r="48" spans="1:70" ht="6" customHeight="1">
      <c r="A48" s="113"/>
      <c r="B48" s="114"/>
      <c r="C48" s="165"/>
      <c r="D48" s="166"/>
      <c r="E48" s="166"/>
      <c r="F48" s="166"/>
      <c r="G48" s="166"/>
      <c r="H48" s="166"/>
      <c r="I48" s="166"/>
      <c r="J48" s="167"/>
      <c r="K48" s="165"/>
      <c r="L48" s="166"/>
      <c r="M48" s="16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200"/>
      <c r="Y48" s="201"/>
      <c r="Z48" s="201"/>
      <c r="AA48" s="202"/>
      <c r="AB48" s="150"/>
      <c r="AC48" s="151"/>
      <c r="AD48" s="151"/>
      <c r="AE48" s="151"/>
      <c r="AF48" s="151"/>
      <c r="AG48" s="151"/>
      <c r="AH48" s="151"/>
      <c r="AI48" s="151"/>
      <c r="AJ48" s="151"/>
      <c r="AK48" s="152"/>
      <c r="AL48" s="113"/>
      <c r="AM48" s="157"/>
      <c r="AN48" s="157"/>
      <c r="AO48" s="157"/>
      <c r="AP48" s="157"/>
      <c r="AQ48" s="157"/>
      <c r="AR48" s="157"/>
      <c r="AS48" s="157"/>
      <c r="AT48" s="114"/>
      <c r="AU48" s="150"/>
      <c r="AV48" s="151"/>
      <c r="AW48" s="151"/>
      <c r="AX48" s="151"/>
      <c r="AY48" s="151"/>
      <c r="AZ48" s="151"/>
      <c r="BA48" s="152"/>
      <c r="BB48" s="150"/>
      <c r="BC48" s="151"/>
      <c r="BD48" s="151"/>
      <c r="BE48" s="151"/>
      <c r="BF48" s="151"/>
      <c r="BG48" s="151"/>
      <c r="BH48" s="152"/>
      <c r="BI48" s="113"/>
      <c r="BJ48" s="157"/>
      <c r="BK48" s="157"/>
      <c r="BL48" s="157"/>
      <c r="BM48" s="157"/>
      <c r="BN48" s="157"/>
      <c r="BO48" s="157"/>
      <c r="BP48" s="157"/>
      <c r="BQ48" s="157"/>
      <c r="BR48" s="114"/>
    </row>
    <row r="49" spans="1:70" ht="6" customHeight="1">
      <c r="A49" s="115"/>
      <c r="B49" s="116"/>
      <c r="C49" s="168"/>
      <c r="D49" s="169"/>
      <c r="E49" s="169"/>
      <c r="F49" s="169"/>
      <c r="G49" s="169"/>
      <c r="H49" s="169"/>
      <c r="I49" s="169"/>
      <c r="J49" s="170"/>
      <c r="K49" s="168"/>
      <c r="L49" s="169"/>
      <c r="M49" s="170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200"/>
      <c r="Y49" s="201"/>
      <c r="Z49" s="201"/>
      <c r="AA49" s="202"/>
      <c r="AB49" s="153"/>
      <c r="AC49" s="154"/>
      <c r="AD49" s="154"/>
      <c r="AE49" s="154"/>
      <c r="AF49" s="154"/>
      <c r="AG49" s="154"/>
      <c r="AH49" s="154"/>
      <c r="AI49" s="154"/>
      <c r="AJ49" s="154"/>
      <c r="AK49" s="155"/>
      <c r="AL49" s="115"/>
      <c r="AM49" s="175"/>
      <c r="AN49" s="175"/>
      <c r="AO49" s="175"/>
      <c r="AP49" s="175"/>
      <c r="AQ49" s="175"/>
      <c r="AR49" s="175"/>
      <c r="AS49" s="175"/>
      <c r="AT49" s="116"/>
      <c r="AU49" s="150"/>
      <c r="AV49" s="151"/>
      <c r="AW49" s="151"/>
      <c r="AX49" s="151"/>
      <c r="AY49" s="151"/>
      <c r="AZ49" s="151"/>
      <c r="BA49" s="152"/>
      <c r="BB49" s="150"/>
      <c r="BC49" s="151"/>
      <c r="BD49" s="151"/>
      <c r="BE49" s="151"/>
      <c r="BF49" s="151"/>
      <c r="BG49" s="151"/>
      <c r="BH49" s="152"/>
      <c r="BI49" s="115"/>
      <c r="BJ49" s="175"/>
      <c r="BK49" s="175"/>
      <c r="BL49" s="175"/>
      <c r="BM49" s="175"/>
      <c r="BN49" s="175"/>
      <c r="BO49" s="175"/>
      <c r="BP49" s="175"/>
      <c r="BQ49" s="175"/>
      <c r="BR49" s="116"/>
    </row>
    <row r="50" spans="1:70" ht="6" customHeight="1">
      <c r="A50" s="111">
        <v>6</v>
      </c>
      <c r="B50" s="112"/>
      <c r="C50" s="162" t="s">
        <v>84</v>
      </c>
      <c r="D50" s="163"/>
      <c r="E50" s="163"/>
      <c r="F50" s="163"/>
      <c r="G50" s="163"/>
      <c r="H50" s="163"/>
      <c r="I50" s="163"/>
      <c r="J50" s="164"/>
      <c r="K50" s="162" t="s">
        <v>97</v>
      </c>
      <c r="L50" s="163"/>
      <c r="M50" s="164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200"/>
      <c r="Y50" s="201"/>
      <c r="Z50" s="201"/>
      <c r="AA50" s="202"/>
      <c r="AB50" s="147" t="s">
        <v>83</v>
      </c>
      <c r="AC50" s="148"/>
      <c r="AD50" s="148"/>
      <c r="AE50" s="148"/>
      <c r="AF50" s="148"/>
      <c r="AG50" s="148"/>
      <c r="AH50" s="148"/>
      <c r="AI50" s="148"/>
      <c r="AJ50" s="148"/>
      <c r="AK50" s="149"/>
      <c r="AL50" s="111" t="s">
        <v>83</v>
      </c>
      <c r="AM50" s="156"/>
      <c r="AN50" s="156"/>
      <c r="AO50" s="156"/>
      <c r="AP50" s="156"/>
      <c r="AQ50" s="156"/>
      <c r="AR50" s="156"/>
      <c r="AS50" s="156"/>
      <c r="AT50" s="112"/>
      <c r="AU50" s="147" t="s">
        <v>83</v>
      </c>
      <c r="AV50" s="148"/>
      <c r="AW50" s="148"/>
      <c r="AX50" s="148"/>
      <c r="AY50" s="148"/>
      <c r="AZ50" s="148"/>
      <c r="BA50" s="149"/>
      <c r="BB50" s="147"/>
      <c r="BC50" s="148"/>
      <c r="BD50" s="148"/>
      <c r="BE50" s="148"/>
      <c r="BF50" s="148"/>
      <c r="BG50" s="148"/>
      <c r="BH50" s="149"/>
      <c r="BI50" s="111" t="s">
        <v>102</v>
      </c>
      <c r="BJ50" s="156"/>
      <c r="BK50" s="156"/>
      <c r="BL50" s="156"/>
      <c r="BM50" s="156"/>
      <c r="BN50" s="156"/>
      <c r="BO50" s="156"/>
      <c r="BP50" s="156"/>
      <c r="BQ50" s="156"/>
      <c r="BR50" s="112"/>
    </row>
    <row r="51" spans="1:70" ht="6" customHeight="1">
      <c r="A51" s="113"/>
      <c r="B51" s="114"/>
      <c r="C51" s="165"/>
      <c r="D51" s="166"/>
      <c r="E51" s="166"/>
      <c r="F51" s="166"/>
      <c r="G51" s="166"/>
      <c r="H51" s="166"/>
      <c r="I51" s="166"/>
      <c r="J51" s="167"/>
      <c r="K51" s="165"/>
      <c r="L51" s="166"/>
      <c r="M51" s="16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200"/>
      <c r="Y51" s="201"/>
      <c r="Z51" s="201"/>
      <c r="AA51" s="202"/>
      <c r="AB51" s="150"/>
      <c r="AC51" s="151"/>
      <c r="AD51" s="151"/>
      <c r="AE51" s="151"/>
      <c r="AF51" s="151"/>
      <c r="AG51" s="151"/>
      <c r="AH51" s="151"/>
      <c r="AI51" s="151"/>
      <c r="AJ51" s="151"/>
      <c r="AK51" s="152"/>
      <c r="AL51" s="113"/>
      <c r="AM51" s="157"/>
      <c r="AN51" s="157"/>
      <c r="AO51" s="157"/>
      <c r="AP51" s="157"/>
      <c r="AQ51" s="157"/>
      <c r="AR51" s="157"/>
      <c r="AS51" s="157"/>
      <c r="AT51" s="114"/>
      <c r="AU51" s="150"/>
      <c r="AV51" s="151"/>
      <c r="AW51" s="151"/>
      <c r="AX51" s="151"/>
      <c r="AY51" s="151"/>
      <c r="AZ51" s="151"/>
      <c r="BA51" s="152"/>
      <c r="BB51" s="150"/>
      <c r="BC51" s="151"/>
      <c r="BD51" s="151"/>
      <c r="BE51" s="151"/>
      <c r="BF51" s="151"/>
      <c r="BG51" s="151"/>
      <c r="BH51" s="152"/>
      <c r="BI51" s="113"/>
      <c r="BJ51" s="157"/>
      <c r="BK51" s="157"/>
      <c r="BL51" s="157"/>
      <c r="BM51" s="157"/>
      <c r="BN51" s="157"/>
      <c r="BO51" s="157"/>
      <c r="BP51" s="157"/>
      <c r="BQ51" s="157"/>
      <c r="BR51" s="114"/>
    </row>
    <row r="52" spans="1:70" ht="6" customHeight="1">
      <c r="A52" s="158"/>
      <c r="B52" s="160"/>
      <c r="C52" s="168"/>
      <c r="D52" s="169"/>
      <c r="E52" s="169"/>
      <c r="F52" s="169"/>
      <c r="G52" s="169"/>
      <c r="H52" s="169"/>
      <c r="I52" s="169"/>
      <c r="J52" s="170"/>
      <c r="K52" s="168"/>
      <c r="L52" s="169"/>
      <c r="M52" s="170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200"/>
      <c r="Y52" s="201"/>
      <c r="Z52" s="201"/>
      <c r="AA52" s="202"/>
      <c r="AB52" s="153"/>
      <c r="AC52" s="154"/>
      <c r="AD52" s="154"/>
      <c r="AE52" s="154"/>
      <c r="AF52" s="154"/>
      <c r="AG52" s="154"/>
      <c r="AH52" s="154"/>
      <c r="AI52" s="154"/>
      <c r="AJ52" s="154"/>
      <c r="AK52" s="155"/>
      <c r="AL52" s="115"/>
      <c r="AM52" s="175"/>
      <c r="AN52" s="175"/>
      <c r="AO52" s="175"/>
      <c r="AP52" s="175"/>
      <c r="AQ52" s="175"/>
      <c r="AR52" s="175"/>
      <c r="AS52" s="175"/>
      <c r="AT52" s="116"/>
      <c r="AU52" s="150"/>
      <c r="AV52" s="151"/>
      <c r="AW52" s="151"/>
      <c r="AX52" s="151"/>
      <c r="AY52" s="151"/>
      <c r="AZ52" s="151"/>
      <c r="BA52" s="152"/>
      <c r="BB52" s="150"/>
      <c r="BC52" s="151"/>
      <c r="BD52" s="151"/>
      <c r="BE52" s="151"/>
      <c r="BF52" s="151"/>
      <c r="BG52" s="151"/>
      <c r="BH52" s="152"/>
      <c r="BI52" s="115"/>
      <c r="BJ52" s="175"/>
      <c r="BK52" s="175"/>
      <c r="BL52" s="175"/>
      <c r="BM52" s="175"/>
      <c r="BN52" s="175"/>
      <c r="BO52" s="175"/>
      <c r="BP52" s="175"/>
      <c r="BQ52" s="175"/>
      <c r="BR52" s="116"/>
    </row>
    <row r="53" spans="1:70" ht="6" customHeight="1">
      <c r="A53" s="111">
        <v>7</v>
      </c>
      <c r="B53" s="112"/>
      <c r="C53" s="162" t="s">
        <v>84</v>
      </c>
      <c r="D53" s="163"/>
      <c r="E53" s="163"/>
      <c r="F53" s="163"/>
      <c r="G53" s="163"/>
      <c r="H53" s="163"/>
      <c r="I53" s="163"/>
      <c r="J53" s="164"/>
      <c r="K53" s="162" t="s">
        <v>97</v>
      </c>
      <c r="L53" s="163"/>
      <c r="M53" s="164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200"/>
      <c r="Y53" s="201"/>
      <c r="Z53" s="201"/>
      <c r="AA53" s="202"/>
      <c r="AB53" s="147" t="s">
        <v>83</v>
      </c>
      <c r="AC53" s="148"/>
      <c r="AD53" s="148"/>
      <c r="AE53" s="148"/>
      <c r="AF53" s="148"/>
      <c r="AG53" s="148"/>
      <c r="AH53" s="148"/>
      <c r="AI53" s="148"/>
      <c r="AJ53" s="148"/>
      <c r="AK53" s="149"/>
      <c r="AL53" s="111" t="s">
        <v>83</v>
      </c>
      <c r="AM53" s="156"/>
      <c r="AN53" s="156"/>
      <c r="AO53" s="156"/>
      <c r="AP53" s="156"/>
      <c r="AQ53" s="156"/>
      <c r="AR53" s="156"/>
      <c r="AS53" s="156"/>
      <c r="AT53" s="112"/>
      <c r="AU53" s="147" t="s">
        <v>83</v>
      </c>
      <c r="AV53" s="148"/>
      <c r="AW53" s="148"/>
      <c r="AX53" s="148"/>
      <c r="AY53" s="148"/>
      <c r="AZ53" s="148"/>
      <c r="BA53" s="149"/>
      <c r="BB53" s="147"/>
      <c r="BC53" s="148"/>
      <c r="BD53" s="148"/>
      <c r="BE53" s="148"/>
      <c r="BF53" s="148"/>
      <c r="BG53" s="148"/>
      <c r="BH53" s="149"/>
      <c r="BI53" s="111" t="s">
        <v>102</v>
      </c>
      <c r="BJ53" s="156"/>
      <c r="BK53" s="156"/>
      <c r="BL53" s="156"/>
      <c r="BM53" s="156"/>
      <c r="BN53" s="156"/>
      <c r="BO53" s="156"/>
      <c r="BP53" s="156"/>
      <c r="BQ53" s="156"/>
      <c r="BR53" s="112"/>
    </row>
    <row r="54" spans="1:70" ht="6" customHeight="1">
      <c r="A54" s="113"/>
      <c r="B54" s="114"/>
      <c r="C54" s="165"/>
      <c r="D54" s="166"/>
      <c r="E54" s="166"/>
      <c r="F54" s="166"/>
      <c r="G54" s="166"/>
      <c r="H54" s="166"/>
      <c r="I54" s="166"/>
      <c r="J54" s="167"/>
      <c r="K54" s="165"/>
      <c r="L54" s="166"/>
      <c r="M54" s="16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200"/>
      <c r="Y54" s="201"/>
      <c r="Z54" s="201"/>
      <c r="AA54" s="202"/>
      <c r="AB54" s="150"/>
      <c r="AC54" s="151"/>
      <c r="AD54" s="151"/>
      <c r="AE54" s="151"/>
      <c r="AF54" s="151"/>
      <c r="AG54" s="151"/>
      <c r="AH54" s="151"/>
      <c r="AI54" s="151"/>
      <c r="AJ54" s="151"/>
      <c r="AK54" s="152"/>
      <c r="AL54" s="113"/>
      <c r="AM54" s="157"/>
      <c r="AN54" s="157"/>
      <c r="AO54" s="157"/>
      <c r="AP54" s="157"/>
      <c r="AQ54" s="157"/>
      <c r="AR54" s="157"/>
      <c r="AS54" s="157"/>
      <c r="AT54" s="114"/>
      <c r="AU54" s="150"/>
      <c r="AV54" s="151"/>
      <c r="AW54" s="151"/>
      <c r="AX54" s="151"/>
      <c r="AY54" s="151"/>
      <c r="AZ54" s="151"/>
      <c r="BA54" s="152"/>
      <c r="BB54" s="150"/>
      <c r="BC54" s="151"/>
      <c r="BD54" s="151"/>
      <c r="BE54" s="151"/>
      <c r="BF54" s="151"/>
      <c r="BG54" s="151"/>
      <c r="BH54" s="152"/>
      <c r="BI54" s="113"/>
      <c r="BJ54" s="157"/>
      <c r="BK54" s="157"/>
      <c r="BL54" s="157"/>
      <c r="BM54" s="157"/>
      <c r="BN54" s="157"/>
      <c r="BO54" s="157"/>
      <c r="BP54" s="157"/>
      <c r="BQ54" s="157"/>
      <c r="BR54" s="114"/>
    </row>
    <row r="55" spans="1:70" ht="6" customHeight="1">
      <c r="A55" s="115"/>
      <c r="B55" s="116"/>
      <c r="C55" s="168"/>
      <c r="D55" s="169"/>
      <c r="E55" s="169"/>
      <c r="F55" s="169"/>
      <c r="G55" s="169"/>
      <c r="H55" s="169"/>
      <c r="I55" s="169"/>
      <c r="J55" s="170"/>
      <c r="K55" s="168"/>
      <c r="L55" s="169"/>
      <c r="M55" s="170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203"/>
      <c r="Y55" s="204"/>
      <c r="Z55" s="204"/>
      <c r="AA55" s="205"/>
      <c r="AB55" s="153"/>
      <c r="AC55" s="154"/>
      <c r="AD55" s="154"/>
      <c r="AE55" s="154"/>
      <c r="AF55" s="154"/>
      <c r="AG55" s="154"/>
      <c r="AH55" s="154"/>
      <c r="AI55" s="154"/>
      <c r="AJ55" s="154"/>
      <c r="AK55" s="155"/>
      <c r="AL55" s="115"/>
      <c r="AM55" s="175"/>
      <c r="AN55" s="175"/>
      <c r="AO55" s="175"/>
      <c r="AP55" s="175"/>
      <c r="AQ55" s="175"/>
      <c r="AR55" s="175"/>
      <c r="AS55" s="175"/>
      <c r="AT55" s="116"/>
      <c r="AU55" s="150"/>
      <c r="AV55" s="151"/>
      <c r="AW55" s="151"/>
      <c r="AX55" s="151"/>
      <c r="AY55" s="151"/>
      <c r="AZ55" s="151"/>
      <c r="BA55" s="152"/>
      <c r="BB55" s="150"/>
      <c r="BC55" s="151"/>
      <c r="BD55" s="151"/>
      <c r="BE55" s="151"/>
      <c r="BF55" s="151"/>
      <c r="BG55" s="151"/>
      <c r="BH55" s="152"/>
      <c r="BI55" s="115"/>
      <c r="BJ55" s="175"/>
      <c r="BK55" s="175"/>
      <c r="BL55" s="175"/>
      <c r="BM55" s="175"/>
      <c r="BN55" s="175"/>
      <c r="BO55" s="175"/>
      <c r="BP55" s="175"/>
      <c r="BQ55" s="175"/>
      <c r="BR55" s="116"/>
    </row>
    <row r="56" spans="1:70" ht="6" customHeight="1">
      <c r="A56" s="111">
        <v>8</v>
      </c>
      <c r="B56" s="112"/>
      <c r="C56" s="162"/>
      <c r="D56" s="163"/>
      <c r="E56" s="163"/>
      <c r="F56" s="163"/>
      <c r="G56" s="163"/>
      <c r="H56" s="163"/>
      <c r="I56" s="163"/>
      <c r="J56" s="164"/>
      <c r="K56" s="162" t="s">
        <v>97</v>
      </c>
      <c r="L56" s="163"/>
      <c r="M56" s="164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47"/>
      <c r="Y56" s="156"/>
      <c r="Z56" s="156"/>
      <c r="AA56" s="112"/>
      <c r="AB56" s="147" t="s">
        <v>83</v>
      </c>
      <c r="AC56" s="148"/>
      <c r="AD56" s="148"/>
      <c r="AE56" s="148"/>
      <c r="AF56" s="148"/>
      <c r="AG56" s="148"/>
      <c r="AH56" s="148"/>
      <c r="AI56" s="148"/>
      <c r="AJ56" s="148"/>
      <c r="AK56" s="149"/>
      <c r="AL56" s="111" t="s">
        <v>83</v>
      </c>
      <c r="AM56" s="156"/>
      <c r="AN56" s="156"/>
      <c r="AO56" s="156"/>
      <c r="AP56" s="156"/>
      <c r="AQ56" s="156"/>
      <c r="AR56" s="156"/>
      <c r="AS56" s="156"/>
      <c r="AT56" s="112"/>
      <c r="AU56" s="147" t="s">
        <v>83</v>
      </c>
      <c r="AV56" s="148"/>
      <c r="AW56" s="148"/>
      <c r="AX56" s="148"/>
      <c r="AY56" s="148"/>
      <c r="AZ56" s="148"/>
      <c r="BA56" s="149"/>
      <c r="BB56" s="147"/>
      <c r="BC56" s="148"/>
      <c r="BD56" s="148"/>
      <c r="BE56" s="148"/>
      <c r="BF56" s="148"/>
      <c r="BG56" s="148"/>
      <c r="BH56" s="149"/>
      <c r="BI56" s="111" t="s">
        <v>102</v>
      </c>
      <c r="BJ56" s="156"/>
      <c r="BK56" s="156"/>
      <c r="BL56" s="156"/>
      <c r="BM56" s="156"/>
      <c r="BN56" s="156"/>
      <c r="BO56" s="156"/>
      <c r="BP56" s="156"/>
      <c r="BQ56" s="156"/>
      <c r="BR56" s="112"/>
    </row>
    <row r="57" spans="1:70" ht="6" customHeight="1">
      <c r="A57" s="113"/>
      <c r="B57" s="114"/>
      <c r="C57" s="165"/>
      <c r="D57" s="166"/>
      <c r="E57" s="166"/>
      <c r="F57" s="166"/>
      <c r="G57" s="166"/>
      <c r="H57" s="166"/>
      <c r="I57" s="166"/>
      <c r="J57" s="167"/>
      <c r="K57" s="165"/>
      <c r="L57" s="166"/>
      <c r="M57" s="16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13"/>
      <c r="Y57" s="157"/>
      <c r="Z57" s="157"/>
      <c r="AA57" s="114"/>
      <c r="AB57" s="150"/>
      <c r="AC57" s="151"/>
      <c r="AD57" s="151"/>
      <c r="AE57" s="151"/>
      <c r="AF57" s="151"/>
      <c r="AG57" s="151"/>
      <c r="AH57" s="151"/>
      <c r="AI57" s="151"/>
      <c r="AJ57" s="151"/>
      <c r="AK57" s="152"/>
      <c r="AL57" s="113"/>
      <c r="AM57" s="157"/>
      <c r="AN57" s="157"/>
      <c r="AO57" s="157"/>
      <c r="AP57" s="157"/>
      <c r="AQ57" s="157"/>
      <c r="AR57" s="157"/>
      <c r="AS57" s="157"/>
      <c r="AT57" s="114"/>
      <c r="AU57" s="150"/>
      <c r="AV57" s="151"/>
      <c r="AW57" s="151"/>
      <c r="AX57" s="151"/>
      <c r="AY57" s="151"/>
      <c r="AZ57" s="151"/>
      <c r="BA57" s="152"/>
      <c r="BB57" s="150"/>
      <c r="BC57" s="151"/>
      <c r="BD57" s="151"/>
      <c r="BE57" s="151"/>
      <c r="BF57" s="151"/>
      <c r="BG57" s="151"/>
      <c r="BH57" s="152"/>
      <c r="BI57" s="113"/>
      <c r="BJ57" s="157"/>
      <c r="BK57" s="157"/>
      <c r="BL57" s="157"/>
      <c r="BM57" s="157"/>
      <c r="BN57" s="157"/>
      <c r="BO57" s="157"/>
      <c r="BP57" s="157"/>
      <c r="BQ57" s="157"/>
      <c r="BR57" s="114"/>
    </row>
    <row r="58" spans="1:70" ht="6" customHeight="1">
      <c r="A58" s="158"/>
      <c r="B58" s="160"/>
      <c r="C58" s="168"/>
      <c r="D58" s="169"/>
      <c r="E58" s="169"/>
      <c r="F58" s="169"/>
      <c r="G58" s="169"/>
      <c r="H58" s="169"/>
      <c r="I58" s="169"/>
      <c r="J58" s="170"/>
      <c r="K58" s="168"/>
      <c r="L58" s="169"/>
      <c r="M58" s="170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58"/>
      <c r="Y58" s="159"/>
      <c r="Z58" s="159"/>
      <c r="AA58" s="160"/>
      <c r="AB58" s="153"/>
      <c r="AC58" s="154"/>
      <c r="AD58" s="154"/>
      <c r="AE58" s="154"/>
      <c r="AF58" s="154"/>
      <c r="AG58" s="154"/>
      <c r="AH58" s="154"/>
      <c r="AI58" s="154"/>
      <c r="AJ58" s="154"/>
      <c r="AK58" s="155"/>
      <c r="AL58" s="115"/>
      <c r="AM58" s="175"/>
      <c r="AN58" s="175"/>
      <c r="AO58" s="175"/>
      <c r="AP58" s="175"/>
      <c r="AQ58" s="175"/>
      <c r="AR58" s="175"/>
      <c r="AS58" s="175"/>
      <c r="AT58" s="116"/>
      <c r="AU58" s="150"/>
      <c r="AV58" s="151"/>
      <c r="AW58" s="151"/>
      <c r="AX58" s="151"/>
      <c r="AY58" s="151"/>
      <c r="AZ58" s="151"/>
      <c r="BA58" s="152"/>
      <c r="BB58" s="150"/>
      <c r="BC58" s="151"/>
      <c r="BD58" s="151"/>
      <c r="BE58" s="151"/>
      <c r="BF58" s="151"/>
      <c r="BG58" s="151"/>
      <c r="BH58" s="152"/>
      <c r="BI58" s="115"/>
      <c r="BJ58" s="175"/>
      <c r="BK58" s="175"/>
      <c r="BL58" s="175"/>
      <c r="BM58" s="175"/>
      <c r="BN58" s="175"/>
      <c r="BO58" s="175"/>
      <c r="BP58" s="175"/>
      <c r="BQ58" s="175"/>
      <c r="BR58" s="116"/>
    </row>
    <row r="59" spans="1:70" ht="6" customHeight="1">
      <c r="A59" s="111">
        <v>9</v>
      </c>
      <c r="B59" s="112"/>
      <c r="C59" s="162"/>
      <c r="D59" s="163"/>
      <c r="E59" s="163"/>
      <c r="F59" s="163"/>
      <c r="G59" s="163"/>
      <c r="H59" s="163"/>
      <c r="I59" s="163"/>
      <c r="J59" s="164"/>
      <c r="K59" s="162" t="s">
        <v>97</v>
      </c>
      <c r="L59" s="163"/>
      <c r="M59" s="164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47"/>
      <c r="Y59" s="156"/>
      <c r="Z59" s="156"/>
      <c r="AA59" s="112"/>
      <c r="AB59" s="147" t="s">
        <v>83</v>
      </c>
      <c r="AC59" s="148"/>
      <c r="AD59" s="148"/>
      <c r="AE59" s="148"/>
      <c r="AF59" s="148"/>
      <c r="AG59" s="148"/>
      <c r="AH59" s="148"/>
      <c r="AI59" s="148"/>
      <c r="AJ59" s="148"/>
      <c r="AK59" s="149"/>
      <c r="AL59" s="111" t="s">
        <v>83</v>
      </c>
      <c r="AM59" s="156"/>
      <c r="AN59" s="156"/>
      <c r="AO59" s="156"/>
      <c r="AP59" s="156"/>
      <c r="AQ59" s="156"/>
      <c r="AR59" s="156"/>
      <c r="AS59" s="156"/>
      <c r="AT59" s="112"/>
      <c r="AU59" s="147" t="s">
        <v>83</v>
      </c>
      <c r="AV59" s="148"/>
      <c r="AW59" s="148"/>
      <c r="AX59" s="148"/>
      <c r="AY59" s="148"/>
      <c r="AZ59" s="148"/>
      <c r="BA59" s="149"/>
      <c r="BB59" s="147"/>
      <c r="BC59" s="148"/>
      <c r="BD59" s="148"/>
      <c r="BE59" s="148"/>
      <c r="BF59" s="148"/>
      <c r="BG59" s="148"/>
      <c r="BH59" s="149"/>
      <c r="BI59" s="111" t="s">
        <v>102</v>
      </c>
      <c r="BJ59" s="156"/>
      <c r="BK59" s="156"/>
      <c r="BL59" s="156"/>
      <c r="BM59" s="156"/>
      <c r="BN59" s="156"/>
      <c r="BO59" s="156"/>
      <c r="BP59" s="156"/>
      <c r="BQ59" s="156"/>
      <c r="BR59" s="112"/>
    </row>
    <row r="60" spans="1:70" ht="6" customHeight="1">
      <c r="A60" s="113"/>
      <c r="B60" s="114"/>
      <c r="C60" s="165"/>
      <c r="D60" s="166"/>
      <c r="E60" s="166"/>
      <c r="F60" s="166"/>
      <c r="G60" s="166"/>
      <c r="H60" s="166"/>
      <c r="I60" s="166"/>
      <c r="J60" s="167"/>
      <c r="K60" s="165"/>
      <c r="L60" s="166"/>
      <c r="M60" s="16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13"/>
      <c r="Y60" s="157"/>
      <c r="Z60" s="157"/>
      <c r="AA60" s="114"/>
      <c r="AB60" s="150"/>
      <c r="AC60" s="151"/>
      <c r="AD60" s="151"/>
      <c r="AE60" s="151"/>
      <c r="AF60" s="151"/>
      <c r="AG60" s="151"/>
      <c r="AH60" s="151"/>
      <c r="AI60" s="151"/>
      <c r="AJ60" s="151"/>
      <c r="AK60" s="152"/>
      <c r="AL60" s="113"/>
      <c r="AM60" s="157"/>
      <c r="AN60" s="157"/>
      <c r="AO60" s="157"/>
      <c r="AP60" s="157"/>
      <c r="AQ60" s="157"/>
      <c r="AR60" s="157"/>
      <c r="AS60" s="157"/>
      <c r="AT60" s="114"/>
      <c r="AU60" s="150"/>
      <c r="AV60" s="151"/>
      <c r="AW60" s="151"/>
      <c r="AX60" s="151"/>
      <c r="AY60" s="151"/>
      <c r="AZ60" s="151"/>
      <c r="BA60" s="152"/>
      <c r="BB60" s="150"/>
      <c r="BC60" s="151"/>
      <c r="BD60" s="151"/>
      <c r="BE60" s="151"/>
      <c r="BF60" s="151"/>
      <c r="BG60" s="151"/>
      <c r="BH60" s="152"/>
      <c r="BI60" s="113"/>
      <c r="BJ60" s="157"/>
      <c r="BK60" s="157"/>
      <c r="BL60" s="157"/>
      <c r="BM60" s="157"/>
      <c r="BN60" s="157"/>
      <c r="BO60" s="157"/>
      <c r="BP60" s="157"/>
      <c r="BQ60" s="157"/>
      <c r="BR60" s="114"/>
    </row>
    <row r="61" spans="1:70" ht="6" customHeight="1">
      <c r="A61" s="115"/>
      <c r="B61" s="116"/>
      <c r="C61" s="168"/>
      <c r="D61" s="169"/>
      <c r="E61" s="169"/>
      <c r="F61" s="169"/>
      <c r="G61" s="169"/>
      <c r="H61" s="169"/>
      <c r="I61" s="169"/>
      <c r="J61" s="170"/>
      <c r="K61" s="168"/>
      <c r="L61" s="169"/>
      <c r="M61" s="170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58"/>
      <c r="Y61" s="159"/>
      <c r="Z61" s="159"/>
      <c r="AA61" s="160"/>
      <c r="AB61" s="153"/>
      <c r="AC61" s="154"/>
      <c r="AD61" s="154"/>
      <c r="AE61" s="154"/>
      <c r="AF61" s="154"/>
      <c r="AG61" s="154"/>
      <c r="AH61" s="154"/>
      <c r="AI61" s="154"/>
      <c r="AJ61" s="154"/>
      <c r="AK61" s="155"/>
      <c r="AL61" s="115"/>
      <c r="AM61" s="175"/>
      <c r="AN61" s="175"/>
      <c r="AO61" s="175"/>
      <c r="AP61" s="175"/>
      <c r="AQ61" s="175"/>
      <c r="AR61" s="175"/>
      <c r="AS61" s="175"/>
      <c r="AT61" s="116"/>
      <c r="AU61" s="150"/>
      <c r="AV61" s="151"/>
      <c r="AW61" s="151"/>
      <c r="AX61" s="151"/>
      <c r="AY61" s="151"/>
      <c r="AZ61" s="151"/>
      <c r="BA61" s="152"/>
      <c r="BB61" s="150"/>
      <c r="BC61" s="151"/>
      <c r="BD61" s="151"/>
      <c r="BE61" s="151"/>
      <c r="BF61" s="151"/>
      <c r="BG61" s="151"/>
      <c r="BH61" s="152"/>
      <c r="BI61" s="115"/>
      <c r="BJ61" s="175"/>
      <c r="BK61" s="175"/>
      <c r="BL61" s="175"/>
      <c r="BM61" s="175"/>
      <c r="BN61" s="175"/>
      <c r="BO61" s="175"/>
      <c r="BP61" s="175"/>
      <c r="BQ61" s="175"/>
      <c r="BR61" s="116"/>
    </row>
    <row r="62" spans="1:70" ht="6" customHeight="1">
      <c r="A62" s="111">
        <v>10</v>
      </c>
      <c r="B62" s="112"/>
      <c r="C62" s="162"/>
      <c r="D62" s="163"/>
      <c r="E62" s="163"/>
      <c r="F62" s="163"/>
      <c r="G62" s="163"/>
      <c r="H62" s="163"/>
      <c r="I62" s="163"/>
      <c r="J62" s="164"/>
      <c r="K62" s="162" t="s">
        <v>97</v>
      </c>
      <c r="L62" s="163"/>
      <c r="M62" s="164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47"/>
      <c r="Y62" s="156"/>
      <c r="Z62" s="156"/>
      <c r="AA62" s="112"/>
      <c r="AB62" s="147" t="s">
        <v>83</v>
      </c>
      <c r="AC62" s="148"/>
      <c r="AD62" s="148"/>
      <c r="AE62" s="148"/>
      <c r="AF62" s="148"/>
      <c r="AG62" s="148"/>
      <c r="AH62" s="148"/>
      <c r="AI62" s="148"/>
      <c r="AJ62" s="148"/>
      <c r="AK62" s="149"/>
      <c r="AL62" s="111" t="s">
        <v>83</v>
      </c>
      <c r="AM62" s="156"/>
      <c r="AN62" s="156"/>
      <c r="AO62" s="156"/>
      <c r="AP62" s="156"/>
      <c r="AQ62" s="156"/>
      <c r="AR62" s="156"/>
      <c r="AS62" s="156"/>
      <c r="AT62" s="112"/>
      <c r="AU62" s="147" t="s">
        <v>83</v>
      </c>
      <c r="AV62" s="148"/>
      <c r="AW62" s="148"/>
      <c r="AX62" s="148"/>
      <c r="AY62" s="148"/>
      <c r="AZ62" s="148"/>
      <c r="BA62" s="149"/>
      <c r="BB62" s="147"/>
      <c r="BC62" s="148"/>
      <c r="BD62" s="148"/>
      <c r="BE62" s="148"/>
      <c r="BF62" s="148"/>
      <c r="BG62" s="148"/>
      <c r="BH62" s="149"/>
      <c r="BI62" s="111" t="s">
        <v>102</v>
      </c>
      <c r="BJ62" s="156"/>
      <c r="BK62" s="156"/>
      <c r="BL62" s="156"/>
      <c r="BM62" s="156"/>
      <c r="BN62" s="156"/>
      <c r="BO62" s="156"/>
      <c r="BP62" s="156"/>
      <c r="BQ62" s="156"/>
      <c r="BR62" s="112"/>
    </row>
    <row r="63" spans="1:70" ht="6" customHeight="1">
      <c r="A63" s="113"/>
      <c r="B63" s="114"/>
      <c r="C63" s="165"/>
      <c r="D63" s="166"/>
      <c r="E63" s="166"/>
      <c r="F63" s="166"/>
      <c r="G63" s="166"/>
      <c r="H63" s="166"/>
      <c r="I63" s="166"/>
      <c r="J63" s="167"/>
      <c r="K63" s="165"/>
      <c r="L63" s="166"/>
      <c r="M63" s="16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13"/>
      <c r="Y63" s="157"/>
      <c r="Z63" s="157"/>
      <c r="AA63" s="114"/>
      <c r="AB63" s="150"/>
      <c r="AC63" s="151"/>
      <c r="AD63" s="151"/>
      <c r="AE63" s="151"/>
      <c r="AF63" s="151"/>
      <c r="AG63" s="151"/>
      <c r="AH63" s="151"/>
      <c r="AI63" s="151"/>
      <c r="AJ63" s="151"/>
      <c r="AK63" s="152"/>
      <c r="AL63" s="113"/>
      <c r="AM63" s="157"/>
      <c r="AN63" s="157"/>
      <c r="AO63" s="157"/>
      <c r="AP63" s="157"/>
      <c r="AQ63" s="157"/>
      <c r="AR63" s="157"/>
      <c r="AS63" s="157"/>
      <c r="AT63" s="114"/>
      <c r="AU63" s="150"/>
      <c r="AV63" s="151"/>
      <c r="AW63" s="151"/>
      <c r="AX63" s="151"/>
      <c r="AY63" s="151"/>
      <c r="AZ63" s="151"/>
      <c r="BA63" s="152"/>
      <c r="BB63" s="150"/>
      <c r="BC63" s="151"/>
      <c r="BD63" s="151"/>
      <c r="BE63" s="151"/>
      <c r="BF63" s="151"/>
      <c r="BG63" s="151"/>
      <c r="BH63" s="152"/>
      <c r="BI63" s="113"/>
      <c r="BJ63" s="157"/>
      <c r="BK63" s="157"/>
      <c r="BL63" s="157"/>
      <c r="BM63" s="157"/>
      <c r="BN63" s="157"/>
      <c r="BO63" s="157"/>
      <c r="BP63" s="157"/>
      <c r="BQ63" s="157"/>
      <c r="BR63" s="114"/>
    </row>
    <row r="64" spans="1:70" ht="6" customHeight="1">
      <c r="A64" s="158"/>
      <c r="B64" s="160"/>
      <c r="C64" s="168"/>
      <c r="D64" s="169"/>
      <c r="E64" s="169"/>
      <c r="F64" s="169"/>
      <c r="G64" s="169"/>
      <c r="H64" s="169"/>
      <c r="I64" s="169"/>
      <c r="J64" s="170"/>
      <c r="K64" s="168"/>
      <c r="L64" s="169"/>
      <c r="M64" s="170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8"/>
      <c r="Y64" s="159"/>
      <c r="Z64" s="159"/>
      <c r="AA64" s="160"/>
      <c r="AB64" s="153"/>
      <c r="AC64" s="154"/>
      <c r="AD64" s="154"/>
      <c r="AE64" s="154"/>
      <c r="AF64" s="154"/>
      <c r="AG64" s="154"/>
      <c r="AH64" s="154"/>
      <c r="AI64" s="154"/>
      <c r="AJ64" s="154"/>
      <c r="AK64" s="155"/>
      <c r="AL64" s="115"/>
      <c r="AM64" s="175"/>
      <c r="AN64" s="175"/>
      <c r="AO64" s="175"/>
      <c r="AP64" s="175"/>
      <c r="AQ64" s="175"/>
      <c r="AR64" s="175"/>
      <c r="AS64" s="175"/>
      <c r="AT64" s="116"/>
      <c r="AU64" s="150"/>
      <c r="AV64" s="151"/>
      <c r="AW64" s="151"/>
      <c r="AX64" s="151"/>
      <c r="AY64" s="151"/>
      <c r="AZ64" s="151"/>
      <c r="BA64" s="152"/>
      <c r="BB64" s="150"/>
      <c r="BC64" s="151"/>
      <c r="BD64" s="151"/>
      <c r="BE64" s="151"/>
      <c r="BF64" s="151"/>
      <c r="BG64" s="151"/>
      <c r="BH64" s="152"/>
      <c r="BI64" s="115"/>
      <c r="BJ64" s="175"/>
      <c r="BK64" s="175"/>
      <c r="BL64" s="175"/>
      <c r="BM64" s="175"/>
      <c r="BN64" s="175"/>
      <c r="BO64" s="175"/>
      <c r="BP64" s="175"/>
      <c r="BQ64" s="175"/>
      <c r="BR64" s="116"/>
    </row>
    <row r="65" spans="1:70" ht="6" customHeight="1">
      <c r="A65" s="111">
        <v>11</v>
      </c>
      <c r="B65" s="112"/>
      <c r="C65" s="156"/>
      <c r="D65" s="156"/>
      <c r="E65" s="156"/>
      <c r="F65" s="156"/>
      <c r="G65" s="156"/>
      <c r="H65" s="156"/>
      <c r="I65" s="156"/>
      <c r="J65" s="156"/>
      <c r="K65" s="162" t="s">
        <v>97</v>
      </c>
      <c r="L65" s="163"/>
      <c r="M65" s="164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47"/>
      <c r="Y65" s="156"/>
      <c r="Z65" s="156"/>
      <c r="AA65" s="112"/>
      <c r="AB65" s="147" t="s">
        <v>83</v>
      </c>
      <c r="AC65" s="148"/>
      <c r="AD65" s="148"/>
      <c r="AE65" s="148"/>
      <c r="AF65" s="148"/>
      <c r="AG65" s="148"/>
      <c r="AH65" s="148"/>
      <c r="AI65" s="148"/>
      <c r="AJ65" s="148"/>
      <c r="AK65" s="149"/>
      <c r="AL65" s="111" t="s">
        <v>83</v>
      </c>
      <c r="AM65" s="156"/>
      <c r="AN65" s="156"/>
      <c r="AO65" s="156"/>
      <c r="AP65" s="156"/>
      <c r="AQ65" s="156"/>
      <c r="AR65" s="156"/>
      <c r="AS65" s="156"/>
      <c r="AT65" s="112"/>
      <c r="AU65" s="147" t="s">
        <v>83</v>
      </c>
      <c r="AV65" s="148"/>
      <c r="AW65" s="148"/>
      <c r="AX65" s="148"/>
      <c r="AY65" s="148"/>
      <c r="AZ65" s="148"/>
      <c r="BA65" s="149"/>
      <c r="BB65" s="147"/>
      <c r="BC65" s="148"/>
      <c r="BD65" s="148"/>
      <c r="BE65" s="148"/>
      <c r="BF65" s="148"/>
      <c r="BG65" s="148"/>
      <c r="BH65" s="149"/>
      <c r="BI65" s="111" t="s">
        <v>102</v>
      </c>
      <c r="BJ65" s="156"/>
      <c r="BK65" s="156"/>
      <c r="BL65" s="156"/>
      <c r="BM65" s="156"/>
      <c r="BN65" s="156"/>
      <c r="BO65" s="156"/>
      <c r="BP65" s="156"/>
      <c r="BQ65" s="156"/>
      <c r="BR65" s="112"/>
    </row>
    <row r="66" spans="1:70" ht="6" customHeight="1">
      <c r="A66" s="113"/>
      <c r="B66" s="114"/>
      <c r="C66" s="157"/>
      <c r="D66" s="157"/>
      <c r="E66" s="157"/>
      <c r="F66" s="157"/>
      <c r="G66" s="157"/>
      <c r="H66" s="157"/>
      <c r="I66" s="157"/>
      <c r="J66" s="157"/>
      <c r="K66" s="165"/>
      <c r="L66" s="166"/>
      <c r="M66" s="16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13"/>
      <c r="Y66" s="157"/>
      <c r="Z66" s="157"/>
      <c r="AA66" s="114"/>
      <c r="AB66" s="150"/>
      <c r="AC66" s="151"/>
      <c r="AD66" s="151"/>
      <c r="AE66" s="151"/>
      <c r="AF66" s="151"/>
      <c r="AG66" s="151"/>
      <c r="AH66" s="151"/>
      <c r="AI66" s="151"/>
      <c r="AJ66" s="151"/>
      <c r="AK66" s="152"/>
      <c r="AL66" s="113"/>
      <c r="AM66" s="157"/>
      <c r="AN66" s="157"/>
      <c r="AO66" s="157"/>
      <c r="AP66" s="157"/>
      <c r="AQ66" s="157"/>
      <c r="AR66" s="157"/>
      <c r="AS66" s="157"/>
      <c r="AT66" s="114"/>
      <c r="AU66" s="150"/>
      <c r="AV66" s="151"/>
      <c r="AW66" s="151"/>
      <c r="AX66" s="151"/>
      <c r="AY66" s="151"/>
      <c r="AZ66" s="151"/>
      <c r="BA66" s="152"/>
      <c r="BB66" s="150"/>
      <c r="BC66" s="151"/>
      <c r="BD66" s="151"/>
      <c r="BE66" s="151"/>
      <c r="BF66" s="151"/>
      <c r="BG66" s="151"/>
      <c r="BH66" s="152"/>
      <c r="BI66" s="113"/>
      <c r="BJ66" s="157"/>
      <c r="BK66" s="157"/>
      <c r="BL66" s="157"/>
      <c r="BM66" s="157"/>
      <c r="BN66" s="157"/>
      <c r="BO66" s="157"/>
      <c r="BP66" s="157"/>
      <c r="BQ66" s="157"/>
      <c r="BR66" s="114"/>
    </row>
    <row r="67" spans="1:70" ht="6" customHeight="1">
      <c r="A67" s="115"/>
      <c r="B67" s="116"/>
      <c r="C67" s="175"/>
      <c r="D67" s="175"/>
      <c r="E67" s="175"/>
      <c r="F67" s="175"/>
      <c r="G67" s="175"/>
      <c r="H67" s="175"/>
      <c r="I67" s="175"/>
      <c r="J67" s="175"/>
      <c r="K67" s="168"/>
      <c r="L67" s="169"/>
      <c r="M67" s="170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58"/>
      <c r="Y67" s="159"/>
      <c r="Z67" s="159"/>
      <c r="AA67" s="160"/>
      <c r="AB67" s="153"/>
      <c r="AC67" s="154"/>
      <c r="AD67" s="154"/>
      <c r="AE67" s="154"/>
      <c r="AF67" s="154"/>
      <c r="AG67" s="154"/>
      <c r="AH67" s="154"/>
      <c r="AI67" s="154"/>
      <c r="AJ67" s="154"/>
      <c r="AK67" s="155"/>
      <c r="AL67" s="115"/>
      <c r="AM67" s="175"/>
      <c r="AN67" s="175"/>
      <c r="AO67" s="175"/>
      <c r="AP67" s="175"/>
      <c r="AQ67" s="175"/>
      <c r="AR67" s="175"/>
      <c r="AS67" s="175"/>
      <c r="AT67" s="116"/>
      <c r="AU67" s="150"/>
      <c r="AV67" s="151"/>
      <c r="AW67" s="151"/>
      <c r="AX67" s="151"/>
      <c r="AY67" s="151"/>
      <c r="AZ67" s="151"/>
      <c r="BA67" s="152"/>
      <c r="BB67" s="150"/>
      <c r="BC67" s="151"/>
      <c r="BD67" s="151"/>
      <c r="BE67" s="151"/>
      <c r="BF67" s="151"/>
      <c r="BG67" s="151"/>
      <c r="BH67" s="152"/>
      <c r="BI67" s="115"/>
      <c r="BJ67" s="175"/>
      <c r="BK67" s="175"/>
      <c r="BL67" s="175"/>
      <c r="BM67" s="175"/>
      <c r="BN67" s="175"/>
      <c r="BO67" s="175"/>
      <c r="BP67" s="175"/>
      <c r="BQ67" s="175"/>
      <c r="BR67" s="116"/>
    </row>
    <row r="68" spans="1:70" ht="6" customHeight="1">
      <c r="A68" s="111">
        <v>12</v>
      </c>
      <c r="B68" s="112"/>
      <c r="C68" s="156"/>
      <c r="D68" s="156"/>
      <c r="E68" s="156"/>
      <c r="F68" s="156"/>
      <c r="G68" s="156"/>
      <c r="H68" s="156"/>
      <c r="I68" s="156"/>
      <c r="J68" s="156"/>
      <c r="K68" s="162" t="s">
        <v>97</v>
      </c>
      <c r="L68" s="163"/>
      <c r="M68" s="164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47"/>
      <c r="Y68" s="156"/>
      <c r="Z68" s="156"/>
      <c r="AA68" s="112"/>
      <c r="AB68" s="147" t="s">
        <v>83</v>
      </c>
      <c r="AC68" s="148"/>
      <c r="AD68" s="148"/>
      <c r="AE68" s="148"/>
      <c r="AF68" s="148"/>
      <c r="AG68" s="148"/>
      <c r="AH68" s="148"/>
      <c r="AI68" s="148"/>
      <c r="AJ68" s="148"/>
      <c r="AK68" s="149"/>
      <c r="AL68" s="111" t="s">
        <v>83</v>
      </c>
      <c r="AM68" s="156"/>
      <c r="AN68" s="156"/>
      <c r="AO68" s="156"/>
      <c r="AP68" s="156"/>
      <c r="AQ68" s="156"/>
      <c r="AR68" s="156"/>
      <c r="AS68" s="156"/>
      <c r="AT68" s="112"/>
      <c r="AU68" s="147" t="s">
        <v>83</v>
      </c>
      <c r="AV68" s="148"/>
      <c r="AW68" s="148"/>
      <c r="AX68" s="148"/>
      <c r="AY68" s="148"/>
      <c r="AZ68" s="148"/>
      <c r="BA68" s="149"/>
      <c r="BB68" s="147"/>
      <c r="BC68" s="148"/>
      <c r="BD68" s="148"/>
      <c r="BE68" s="148"/>
      <c r="BF68" s="148"/>
      <c r="BG68" s="148"/>
      <c r="BH68" s="149"/>
      <c r="BI68" s="111" t="s">
        <v>102</v>
      </c>
      <c r="BJ68" s="156"/>
      <c r="BK68" s="156"/>
      <c r="BL68" s="156"/>
      <c r="BM68" s="156"/>
      <c r="BN68" s="156"/>
      <c r="BO68" s="156"/>
      <c r="BP68" s="156"/>
      <c r="BQ68" s="156"/>
      <c r="BR68" s="112"/>
    </row>
    <row r="69" spans="1:70" ht="6" customHeight="1">
      <c r="A69" s="113"/>
      <c r="B69" s="114"/>
      <c r="C69" s="157"/>
      <c r="D69" s="157"/>
      <c r="E69" s="157"/>
      <c r="F69" s="157"/>
      <c r="G69" s="157"/>
      <c r="H69" s="157"/>
      <c r="I69" s="157"/>
      <c r="J69" s="157"/>
      <c r="K69" s="165"/>
      <c r="L69" s="166"/>
      <c r="M69" s="16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13"/>
      <c r="Y69" s="157"/>
      <c r="Z69" s="157"/>
      <c r="AA69" s="114"/>
      <c r="AB69" s="150"/>
      <c r="AC69" s="151"/>
      <c r="AD69" s="151"/>
      <c r="AE69" s="151"/>
      <c r="AF69" s="151"/>
      <c r="AG69" s="151"/>
      <c r="AH69" s="151"/>
      <c r="AI69" s="151"/>
      <c r="AJ69" s="151"/>
      <c r="AK69" s="152"/>
      <c r="AL69" s="113"/>
      <c r="AM69" s="157"/>
      <c r="AN69" s="157"/>
      <c r="AO69" s="157"/>
      <c r="AP69" s="157"/>
      <c r="AQ69" s="157"/>
      <c r="AR69" s="157"/>
      <c r="AS69" s="157"/>
      <c r="AT69" s="114"/>
      <c r="AU69" s="150"/>
      <c r="AV69" s="151"/>
      <c r="AW69" s="151"/>
      <c r="AX69" s="151"/>
      <c r="AY69" s="151"/>
      <c r="AZ69" s="151"/>
      <c r="BA69" s="152"/>
      <c r="BB69" s="150"/>
      <c r="BC69" s="151"/>
      <c r="BD69" s="151"/>
      <c r="BE69" s="151"/>
      <c r="BF69" s="151"/>
      <c r="BG69" s="151"/>
      <c r="BH69" s="152"/>
      <c r="BI69" s="113"/>
      <c r="BJ69" s="157"/>
      <c r="BK69" s="157"/>
      <c r="BL69" s="157"/>
      <c r="BM69" s="157"/>
      <c r="BN69" s="157"/>
      <c r="BO69" s="157"/>
      <c r="BP69" s="157"/>
      <c r="BQ69" s="157"/>
      <c r="BR69" s="114"/>
    </row>
    <row r="70" spans="1:70" ht="6" customHeight="1">
      <c r="A70" s="158"/>
      <c r="B70" s="160"/>
      <c r="C70" s="175"/>
      <c r="D70" s="175"/>
      <c r="E70" s="175"/>
      <c r="F70" s="175"/>
      <c r="G70" s="175"/>
      <c r="H70" s="175"/>
      <c r="I70" s="175"/>
      <c r="J70" s="175"/>
      <c r="K70" s="168"/>
      <c r="L70" s="169"/>
      <c r="M70" s="170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58"/>
      <c r="Y70" s="159"/>
      <c r="Z70" s="159"/>
      <c r="AA70" s="160"/>
      <c r="AB70" s="153"/>
      <c r="AC70" s="154"/>
      <c r="AD70" s="154"/>
      <c r="AE70" s="154"/>
      <c r="AF70" s="154"/>
      <c r="AG70" s="154"/>
      <c r="AH70" s="154"/>
      <c r="AI70" s="154"/>
      <c r="AJ70" s="154"/>
      <c r="AK70" s="155"/>
      <c r="AL70" s="115"/>
      <c r="AM70" s="175"/>
      <c r="AN70" s="175"/>
      <c r="AO70" s="175"/>
      <c r="AP70" s="175"/>
      <c r="AQ70" s="175"/>
      <c r="AR70" s="175"/>
      <c r="AS70" s="175"/>
      <c r="AT70" s="116"/>
      <c r="AU70" s="150"/>
      <c r="AV70" s="151"/>
      <c r="AW70" s="151"/>
      <c r="AX70" s="151"/>
      <c r="AY70" s="151"/>
      <c r="AZ70" s="151"/>
      <c r="BA70" s="152"/>
      <c r="BB70" s="150"/>
      <c r="BC70" s="151"/>
      <c r="BD70" s="151"/>
      <c r="BE70" s="151"/>
      <c r="BF70" s="151"/>
      <c r="BG70" s="151"/>
      <c r="BH70" s="152"/>
      <c r="BI70" s="115"/>
      <c r="BJ70" s="175"/>
      <c r="BK70" s="175"/>
      <c r="BL70" s="175"/>
      <c r="BM70" s="175"/>
      <c r="BN70" s="175"/>
      <c r="BO70" s="175"/>
      <c r="BP70" s="175"/>
      <c r="BQ70" s="175"/>
      <c r="BR70" s="116"/>
    </row>
    <row r="71" spans="1:70" ht="6" customHeight="1">
      <c r="A71" s="111">
        <v>13</v>
      </c>
      <c r="B71" s="112"/>
      <c r="C71" s="156"/>
      <c r="D71" s="156"/>
      <c r="E71" s="156"/>
      <c r="F71" s="156"/>
      <c r="G71" s="156"/>
      <c r="H71" s="156"/>
      <c r="I71" s="156"/>
      <c r="J71" s="156"/>
      <c r="K71" s="162" t="s">
        <v>97</v>
      </c>
      <c r="L71" s="163"/>
      <c r="M71" s="164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47"/>
      <c r="Y71" s="156"/>
      <c r="Z71" s="156"/>
      <c r="AA71" s="112"/>
      <c r="AB71" s="147" t="s">
        <v>83</v>
      </c>
      <c r="AC71" s="148"/>
      <c r="AD71" s="148"/>
      <c r="AE71" s="148"/>
      <c r="AF71" s="148"/>
      <c r="AG71" s="148"/>
      <c r="AH71" s="148"/>
      <c r="AI71" s="148"/>
      <c r="AJ71" s="148"/>
      <c r="AK71" s="149"/>
      <c r="AL71" s="111" t="s">
        <v>83</v>
      </c>
      <c r="AM71" s="156"/>
      <c r="AN71" s="156"/>
      <c r="AO71" s="156"/>
      <c r="AP71" s="156"/>
      <c r="AQ71" s="156"/>
      <c r="AR71" s="156"/>
      <c r="AS71" s="156"/>
      <c r="AT71" s="112"/>
      <c r="AU71" s="147" t="s">
        <v>83</v>
      </c>
      <c r="AV71" s="148"/>
      <c r="AW71" s="148"/>
      <c r="AX71" s="148"/>
      <c r="AY71" s="148"/>
      <c r="AZ71" s="148"/>
      <c r="BA71" s="149"/>
      <c r="BB71" s="147"/>
      <c r="BC71" s="148"/>
      <c r="BD71" s="148"/>
      <c r="BE71" s="148"/>
      <c r="BF71" s="148"/>
      <c r="BG71" s="148"/>
      <c r="BH71" s="149"/>
      <c r="BI71" s="111" t="s">
        <v>102</v>
      </c>
      <c r="BJ71" s="156"/>
      <c r="BK71" s="156"/>
      <c r="BL71" s="156"/>
      <c r="BM71" s="156"/>
      <c r="BN71" s="156"/>
      <c r="BO71" s="156"/>
      <c r="BP71" s="156"/>
      <c r="BQ71" s="156"/>
      <c r="BR71" s="112"/>
    </row>
    <row r="72" spans="1:70" ht="6" customHeight="1">
      <c r="A72" s="113"/>
      <c r="B72" s="114"/>
      <c r="C72" s="157"/>
      <c r="D72" s="157"/>
      <c r="E72" s="157"/>
      <c r="F72" s="157"/>
      <c r="G72" s="157"/>
      <c r="H72" s="157"/>
      <c r="I72" s="157"/>
      <c r="J72" s="157"/>
      <c r="K72" s="165"/>
      <c r="L72" s="166"/>
      <c r="M72" s="16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13"/>
      <c r="Y72" s="157"/>
      <c r="Z72" s="157"/>
      <c r="AA72" s="114"/>
      <c r="AB72" s="150"/>
      <c r="AC72" s="151"/>
      <c r="AD72" s="151"/>
      <c r="AE72" s="151"/>
      <c r="AF72" s="151"/>
      <c r="AG72" s="151"/>
      <c r="AH72" s="151"/>
      <c r="AI72" s="151"/>
      <c r="AJ72" s="151"/>
      <c r="AK72" s="152"/>
      <c r="AL72" s="113"/>
      <c r="AM72" s="157"/>
      <c r="AN72" s="157"/>
      <c r="AO72" s="157"/>
      <c r="AP72" s="157"/>
      <c r="AQ72" s="157"/>
      <c r="AR72" s="157"/>
      <c r="AS72" s="157"/>
      <c r="AT72" s="114"/>
      <c r="AU72" s="150"/>
      <c r="AV72" s="151"/>
      <c r="AW72" s="151"/>
      <c r="AX72" s="151"/>
      <c r="AY72" s="151"/>
      <c r="AZ72" s="151"/>
      <c r="BA72" s="152"/>
      <c r="BB72" s="150"/>
      <c r="BC72" s="151"/>
      <c r="BD72" s="151"/>
      <c r="BE72" s="151"/>
      <c r="BF72" s="151"/>
      <c r="BG72" s="151"/>
      <c r="BH72" s="152"/>
      <c r="BI72" s="113"/>
      <c r="BJ72" s="157"/>
      <c r="BK72" s="157"/>
      <c r="BL72" s="157"/>
      <c r="BM72" s="157"/>
      <c r="BN72" s="157"/>
      <c r="BO72" s="157"/>
      <c r="BP72" s="157"/>
      <c r="BQ72" s="157"/>
      <c r="BR72" s="114"/>
    </row>
    <row r="73" spans="1:70" ht="6" customHeight="1">
      <c r="A73" s="115"/>
      <c r="B73" s="116"/>
      <c r="C73" s="175"/>
      <c r="D73" s="175"/>
      <c r="E73" s="175"/>
      <c r="F73" s="175"/>
      <c r="G73" s="175"/>
      <c r="H73" s="175"/>
      <c r="I73" s="175"/>
      <c r="J73" s="175"/>
      <c r="K73" s="168"/>
      <c r="L73" s="169"/>
      <c r="M73" s="170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58"/>
      <c r="Y73" s="159"/>
      <c r="Z73" s="159"/>
      <c r="AA73" s="160"/>
      <c r="AB73" s="153"/>
      <c r="AC73" s="154"/>
      <c r="AD73" s="154"/>
      <c r="AE73" s="154"/>
      <c r="AF73" s="154"/>
      <c r="AG73" s="154"/>
      <c r="AH73" s="154"/>
      <c r="AI73" s="154"/>
      <c r="AJ73" s="154"/>
      <c r="AK73" s="155"/>
      <c r="AL73" s="115"/>
      <c r="AM73" s="175"/>
      <c r="AN73" s="175"/>
      <c r="AO73" s="175"/>
      <c r="AP73" s="175"/>
      <c r="AQ73" s="175"/>
      <c r="AR73" s="175"/>
      <c r="AS73" s="175"/>
      <c r="AT73" s="116"/>
      <c r="AU73" s="150"/>
      <c r="AV73" s="151"/>
      <c r="AW73" s="151"/>
      <c r="AX73" s="151"/>
      <c r="AY73" s="151"/>
      <c r="AZ73" s="151"/>
      <c r="BA73" s="152"/>
      <c r="BB73" s="150"/>
      <c r="BC73" s="151"/>
      <c r="BD73" s="151"/>
      <c r="BE73" s="151"/>
      <c r="BF73" s="151"/>
      <c r="BG73" s="151"/>
      <c r="BH73" s="152"/>
      <c r="BI73" s="115"/>
      <c r="BJ73" s="175"/>
      <c r="BK73" s="175"/>
      <c r="BL73" s="175"/>
      <c r="BM73" s="175"/>
      <c r="BN73" s="175"/>
      <c r="BO73" s="175"/>
      <c r="BP73" s="175"/>
      <c r="BQ73" s="175"/>
      <c r="BR73" s="116"/>
    </row>
    <row r="74" spans="1:70" ht="6" customHeight="1">
      <c r="A74" s="111">
        <v>14</v>
      </c>
      <c r="B74" s="112"/>
      <c r="C74" s="156"/>
      <c r="D74" s="156"/>
      <c r="E74" s="156"/>
      <c r="F74" s="156"/>
      <c r="G74" s="156"/>
      <c r="H74" s="156"/>
      <c r="I74" s="156"/>
      <c r="J74" s="156"/>
      <c r="K74" s="162" t="s">
        <v>97</v>
      </c>
      <c r="L74" s="163"/>
      <c r="M74" s="164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47"/>
      <c r="Y74" s="156"/>
      <c r="Z74" s="156"/>
      <c r="AA74" s="112"/>
      <c r="AB74" s="147" t="s">
        <v>83</v>
      </c>
      <c r="AC74" s="148"/>
      <c r="AD74" s="148"/>
      <c r="AE74" s="148"/>
      <c r="AF74" s="148"/>
      <c r="AG74" s="148"/>
      <c r="AH74" s="148"/>
      <c r="AI74" s="148"/>
      <c r="AJ74" s="148"/>
      <c r="AK74" s="149"/>
      <c r="AL74" s="111" t="s">
        <v>83</v>
      </c>
      <c r="AM74" s="156"/>
      <c r="AN74" s="156"/>
      <c r="AO74" s="156"/>
      <c r="AP74" s="156"/>
      <c r="AQ74" s="156"/>
      <c r="AR74" s="156"/>
      <c r="AS74" s="156"/>
      <c r="AT74" s="112"/>
      <c r="AU74" s="147" t="s">
        <v>83</v>
      </c>
      <c r="AV74" s="148"/>
      <c r="AW74" s="148"/>
      <c r="AX74" s="148"/>
      <c r="AY74" s="148"/>
      <c r="AZ74" s="148"/>
      <c r="BA74" s="149"/>
      <c r="BB74" s="147"/>
      <c r="BC74" s="148"/>
      <c r="BD74" s="148"/>
      <c r="BE74" s="148"/>
      <c r="BF74" s="148"/>
      <c r="BG74" s="148"/>
      <c r="BH74" s="149"/>
      <c r="BI74" s="111" t="s">
        <v>102</v>
      </c>
      <c r="BJ74" s="156"/>
      <c r="BK74" s="156"/>
      <c r="BL74" s="156"/>
      <c r="BM74" s="156"/>
      <c r="BN74" s="156"/>
      <c r="BO74" s="156"/>
      <c r="BP74" s="156"/>
      <c r="BQ74" s="156"/>
      <c r="BR74" s="112"/>
    </row>
    <row r="75" spans="1:70" ht="6" customHeight="1">
      <c r="A75" s="113"/>
      <c r="B75" s="114"/>
      <c r="C75" s="157"/>
      <c r="D75" s="157"/>
      <c r="E75" s="157"/>
      <c r="F75" s="157"/>
      <c r="G75" s="157"/>
      <c r="H75" s="157"/>
      <c r="I75" s="157"/>
      <c r="J75" s="157"/>
      <c r="K75" s="165"/>
      <c r="L75" s="166"/>
      <c r="M75" s="16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13"/>
      <c r="Y75" s="157"/>
      <c r="Z75" s="157"/>
      <c r="AA75" s="114"/>
      <c r="AB75" s="150"/>
      <c r="AC75" s="151"/>
      <c r="AD75" s="151"/>
      <c r="AE75" s="151"/>
      <c r="AF75" s="151"/>
      <c r="AG75" s="151"/>
      <c r="AH75" s="151"/>
      <c r="AI75" s="151"/>
      <c r="AJ75" s="151"/>
      <c r="AK75" s="152"/>
      <c r="AL75" s="113"/>
      <c r="AM75" s="157"/>
      <c r="AN75" s="157"/>
      <c r="AO75" s="157"/>
      <c r="AP75" s="157"/>
      <c r="AQ75" s="157"/>
      <c r="AR75" s="157"/>
      <c r="AS75" s="157"/>
      <c r="AT75" s="114"/>
      <c r="AU75" s="150"/>
      <c r="AV75" s="151"/>
      <c r="AW75" s="151"/>
      <c r="AX75" s="151"/>
      <c r="AY75" s="151"/>
      <c r="AZ75" s="151"/>
      <c r="BA75" s="152"/>
      <c r="BB75" s="150"/>
      <c r="BC75" s="151"/>
      <c r="BD75" s="151"/>
      <c r="BE75" s="151"/>
      <c r="BF75" s="151"/>
      <c r="BG75" s="151"/>
      <c r="BH75" s="152"/>
      <c r="BI75" s="113"/>
      <c r="BJ75" s="157"/>
      <c r="BK75" s="157"/>
      <c r="BL75" s="157"/>
      <c r="BM75" s="157"/>
      <c r="BN75" s="157"/>
      <c r="BO75" s="157"/>
      <c r="BP75" s="157"/>
      <c r="BQ75" s="157"/>
      <c r="BR75" s="114"/>
    </row>
    <row r="76" spans="1:70" ht="6" customHeight="1">
      <c r="A76" s="158"/>
      <c r="B76" s="160"/>
      <c r="C76" s="175"/>
      <c r="D76" s="175"/>
      <c r="E76" s="175"/>
      <c r="F76" s="175"/>
      <c r="G76" s="175"/>
      <c r="H76" s="175"/>
      <c r="I76" s="175"/>
      <c r="J76" s="175"/>
      <c r="K76" s="168"/>
      <c r="L76" s="169"/>
      <c r="M76" s="170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58"/>
      <c r="Y76" s="159"/>
      <c r="Z76" s="159"/>
      <c r="AA76" s="160"/>
      <c r="AB76" s="153"/>
      <c r="AC76" s="154"/>
      <c r="AD76" s="154"/>
      <c r="AE76" s="154"/>
      <c r="AF76" s="154"/>
      <c r="AG76" s="154"/>
      <c r="AH76" s="154"/>
      <c r="AI76" s="154"/>
      <c r="AJ76" s="154"/>
      <c r="AK76" s="155"/>
      <c r="AL76" s="115"/>
      <c r="AM76" s="175"/>
      <c r="AN76" s="175"/>
      <c r="AO76" s="175"/>
      <c r="AP76" s="175"/>
      <c r="AQ76" s="175"/>
      <c r="AR76" s="175"/>
      <c r="AS76" s="175"/>
      <c r="AT76" s="116"/>
      <c r="AU76" s="150"/>
      <c r="AV76" s="151"/>
      <c r="AW76" s="151"/>
      <c r="AX76" s="151"/>
      <c r="AY76" s="151"/>
      <c r="AZ76" s="151"/>
      <c r="BA76" s="152"/>
      <c r="BB76" s="150"/>
      <c r="BC76" s="151"/>
      <c r="BD76" s="151"/>
      <c r="BE76" s="151"/>
      <c r="BF76" s="151"/>
      <c r="BG76" s="151"/>
      <c r="BH76" s="152"/>
      <c r="BI76" s="115"/>
      <c r="BJ76" s="175"/>
      <c r="BK76" s="175"/>
      <c r="BL76" s="175"/>
      <c r="BM76" s="175"/>
      <c r="BN76" s="175"/>
      <c r="BO76" s="175"/>
      <c r="BP76" s="175"/>
      <c r="BQ76" s="175"/>
      <c r="BR76" s="116"/>
    </row>
    <row r="77" spans="1:70" ht="6" customHeight="1">
      <c r="A77" s="111">
        <v>15</v>
      </c>
      <c r="B77" s="112"/>
      <c r="C77" s="156"/>
      <c r="D77" s="156"/>
      <c r="E77" s="156"/>
      <c r="F77" s="156"/>
      <c r="G77" s="156"/>
      <c r="H77" s="156"/>
      <c r="I77" s="156"/>
      <c r="J77" s="156"/>
      <c r="K77" s="162" t="s">
        <v>97</v>
      </c>
      <c r="L77" s="163"/>
      <c r="M77" s="164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47"/>
      <c r="Y77" s="156"/>
      <c r="Z77" s="156"/>
      <c r="AA77" s="112"/>
      <c r="AB77" s="147" t="s">
        <v>83</v>
      </c>
      <c r="AC77" s="148"/>
      <c r="AD77" s="148"/>
      <c r="AE77" s="148"/>
      <c r="AF77" s="148"/>
      <c r="AG77" s="148"/>
      <c r="AH77" s="148"/>
      <c r="AI77" s="148"/>
      <c r="AJ77" s="148"/>
      <c r="AK77" s="149"/>
      <c r="AL77" s="111" t="s">
        <v>83</v>
      </c>
      <c r="AM77" s="156"/>
      <c r="AN77" s="156"/>
      <c r="AO77" s="156"/>
      <c r="AP77" s="156"/>
      <c r="AQ77" s="156"/>
      <c r="AR77" s="156"/>
      <c r="AS77" s="156"/>
      <c r="AT77" s="112"/>
      <c r="AU77" s="147" t="s">
        <v>83</v>
      </c>
      <c r="AV77" s="148"/>
      <c r="AW77" s="148"/>
      <c r="AX77" s="148"/>
      <c r="AY77" s="148"/>
      <c r="AZ77" s="148"/>
      <c r="BA77" s="149"/>
      <c r="BB77" s="147"/>
      <c r="BC77" s="148"/>
      <c r="BD77" s="148"/>
      <c r="BE77" s="148"/>
      <c r="BF77" s="148"/>
      <c r="BG77" s="148"/>
      <c r="BH77" s="149"/>
      <c r="BI77" s="111" t="s">
        <v>102</v>
      </c>
      <c r="BJ77" s="156"/>
      <c r="BK77" s="156"/>
      <c r="BL77" s="156"/>
      <c r="BM77" s="156"/>
      <c r="BN77" s="156"/>
      <c r="BO77" s="156"/>
      <c r="BP77" s="156"/>
      <c r="BQ77" s="156"/>
      <c r="BR77" s="112"/>
    </row>
    <row r="78" spans="1:70" ht="6" customHeight="1">
      <c r="A78" s="113"/>
      <c r="B78" s="114"/>
      <c r="C78" s="157"/>
      <c r="D78" s="157"/>
      <c r="E78" s="157"/>
      <c r="F78" s="157"/>
      <c r="G78" s="157"/>
      <c r="H78" s="157"/>
      <c r="I78" s="157"/>
      <c r="J78" s="157"/>
      <c r="K78" s="165"/>
      <c r="L78" s="166"/>
      <c r="M78" s="16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13"/>
      <c r="Y78" s="157"/>
      <c r="Z78" s="157"/>
      <c r="AA78" s="114"/>
      <c r="AB78" s="150"/>
      <c r="AC78" s="151"/>
      <c r="AD78" s="151"/>
      <c r="AE78" s="151"/>
      <c r="AF78" s="151"/>
      <c r="AG78" s="151"/>
      <c r="AH78" s="151"/>
      <c r="AI78" s="151"/>
      <c r="AJ78" s="151"/>
      <c r="AK78" s="152"/>
      <c r="AL78" s="113"/>
      <c r="AM78" s="157"/>
      <c r="AN78" s="157"/>
      <c r="AO78" s="157"/>
      <c r="AP78" s="157"/>
      <c r="AQ78" s="157"/>
      <c r="AR78" s="157"/>
      <c r="AS78" s="157"/>
      <c r="AT78" s="114"/>
      <c r="AU78" s="150"/>
      <c r="AV78" s="151"/>
      <c r="AW78" s="151"/>
      <c r="AX78" s="151"/>
      <c r="AY78" s="151"/>
      <c r="AZ78" s="151"/>
      <c r="BA78" s="152"/>
      <c r="BB78" s="150"/>
      <c r="BC78" s="151"/>
      <c r="BD78" s="151"/>
      <c r="BE78" s="151"/>
      <c r="BF78" s="151"/>
      <c r="BG78" s="151"/>
      <c r="BH78" s="152"/>
      <c r="BI78" s="113"/>
      <c r="BJ78" s="157"/>
      <c r="BK78" s="157"/>
      <c r="BL78" s="157"/>
      <c r="BM78" s="157"/>
      <c r="BN78" s="157"/>
      <c r="BO78" s="157"/>
      <c r="BP78" s="157"/>
      <c r="BQ78" s="157"/>
      <c r="BR78" s="114"/>
    </row>
    <row r="79" spans="1:70" ht="6" customHeight="1">
      <c r="A79" s="115"/>
      <c r="B79" s="116"/>
      <c r="C79" s="175"/>
      <c r="D79" s="175"/>
      <c r="E79" s="175"/>
      <c r="F79" s="175"/>
      <c r="G79" s="175"/>
      <c r="H79" s="175"/>
      <c r="I79" s="175"/>
      <c r="J79" s="175"/>
      <c r="K79" s="168"/>
      <c r="L79" s="169"/>
      <c r="M79" s="170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58"/>
      <c r="Y79" s="159"/>
      <c r="Z79" s="159"/>
      <c r="AA79" s="160"/>
      <c r="AB79" s="153"/>
      <c r="AC79" s="154"/>
      <c r="AD79" s="154"/>
      <c r="AE79" s="154"/>
      <c r="AF79" s="154"/>
      <c r="AG79" s="154"/>
      <c r="AH79" s="154"/>
      <c r="AI79" s="154"/>
      <c r="AJ79" s="154"/>
      <c r="AK79" s="155"/>
      <c r="AL79" s="115"/>
      <c r="AM79" s="175"/>
      <c r="AN79" s="175"/>
      <c r="AO79" s="175"/>
      <c r="AP79" s="175"/>
      <c r="AQ79" s="175"/>
      <c r="AR79" s="175"/>
      <c r="AS79" s="175"/>
      <c r="AT79" s="116"/>
      <c r="AU79" s="150"/>
      <c r="AV79" s="151"/>
      <c r="AW79" s="151"/>
      <c r="AX79" s="151"/>
      <c r="AY79" s="151"/>
      <c r="AZ79" s="151"/>
      <c r="BA79" s="152"/>
      <c r="BB79" s="150"/>
      <c r="BC79" s="151"/>
      <c r="BD79" s="151"/>
      <c r="BE79" s="151"/>
      <c r="BF79" s="151"/>
      <c r="BG79" s="151"/>
      <c r="BH79" s="152"/>
      <c r="BI79" s="115"/>
      <c r="BJ79" s="175"/>
      <c r="BK79" s="175"/>
      <c r="BL79" s="175"/>
      <c r="BM79" s="175"/>
      <c r="BN79" s="175"/>
      <c r="BO79" s="175"/>
      <c r="BP79" s="175"/>
      <c r="BQ79" s="175"/>
      <c r="BR79" s="116"/>
    </row>
    <row r="80" spans="1:70" ht="6" customHeight="1">
      <c r="A80" s="111">
        <v>16</v>
      </c>
      <c r="B80" s="112"/>
      <c r="C80" s="156"/>
      <c r="D80" s="156"/>
      <c r="E80" s="156"/>
      <c r="F80" s="156"/>
      <c r="G80" s="156"/>
      <c r="H80" s="156"/>
      <c r="I80" s="156"/>
      <c r="J80" s="156"/>
      <c r="K80" s="162" t="s">
        <v>97</v>
      </c>
      <c r="L80" s="163"/>
      <c r="M80" s="164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47"/>
      <c r="Y80" s="156"/>
      <c r="Z80" s="156"/>
      <c r="AA80" s="112"/>
      <c r="AB80" s="147" t="s">
        <v>83</v>
      </c>
      <c r="AC80" s="148"/>
      <c r="AD80" s="148"/>
      <c r="AE80" s="148"/>
      <c r="AF80" s="148"/>
      <c r="AG80" s="148"/>
      <c r="AH80" s="148"/>
      <c r="AI80" s="148"/>
      <c r="AJ80" s="148"/>
      <c r="AK80" s="149"/>
      <c r="AL80" s="111" t="s">
        <v>83</v>
      </c>
      <c r="AM80" s="156"/>
      <c r="AN80" s="156"/>
      <c r="AO80" s="156"/>
      <c r="AP80" s="156"/>
      <c r="AQ80" s="156"/>
      <c r="AR80" s="156"/>
      <c r="AS80" s="156"/>
      <c r="AT80" s="112"/>
      <c r="AU80" s="147" t="s">
        <v>83</v>
      </c>
      <c r="AV80" s="148"/>
      <c r="AW80" s="148"/>
      <c r="AX80" s="148"/>
      <c r="AY80" s="148"/>
      <c r="AZ80" s="148"/>
      <c r="BA80" s="149"/>
      <c r="BB80" s="147"/>
      <c r="BC80" s="148"/>
      <c r="BD80" s="148"/>
      <c r="BE80" s="148"/>
      <c r="BF80" s="148"/>
      <c r="BG80" s="148"/>
      <c r="BH80" s="149"/>
      <c r="BI80" s="111" t="s">
        <v>102</v>
      </c>
      <c r="BJ80" s="156"/>
      <c r="BK80" s="156"/>
      <c r="BL80" s="156"/>
      <c r="BM80" s="156"/>
      <c r="BN80" s="156"/>
      <c r="BO80" s="156"/>
      <c r="BP80" s="156"/>
      <c r="BQ80" s="156"/>
      <c r="BR80" s="112"/>
    </row>
    <row r="81" spans="1:70" ht="6" customHeight="1">
      <c r="A81" s="113"/>
      <c r="B81" s="114"/>
      <c r="C81" s="157"/>
      <c r="D81" s="157"/>
      <c r="E81" s="157"/>
      <c r="F81" s="157"/>
      <c r="G81" s="157"/>
      <c r="H81" s="157"/>
      <c r="I81" s="157"/>
      <c r="J81" s="157"/>
      <c r="K81" s="165"/>
      <c r="L81" s="166"/>
      <c r="M81" s="16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13"/>
      <c r="Y81" s="157"/>
      <c r="Z81" s="157"/>
      <c r="AA81" s="114"/>
      <c r="AB81" s="150"/>
      <c r="AC81" s="151"/>
      <c r="AD81" s="151"/>
      <c r="AE81" s="151"/>
      <c r="AF81" s="151"/>
      <c r="AG81" s="151"/>
      <c r="AH81" s="151"/>
      <c r="AI81" s="151"/>
      <c r="AJ81" s="151"/>
      <c r="AK81" s="152"/>
      <c r="AL81" s="113"/>
      <c r="AM81" s="157"/>
      <c r="AN81" s="157"/>
      <c r="AO81" s="157"/>
      <c r="AP81" s="157"/>
      <c r="AQ81" s="157"/>
      <c r="AR81" s="157"/>
      <c r="AS81" s="157"/>
      <c r="AT81" s="114"/>
      <c r="AU81" s="150"/>
      <c r="AV81" s="151"/>
      <c r="AW81" s="151"/>
      <c r="AX81" s="151"/>
      <c r="AY81" s="151"/>
      <c r="AZ81" s="151"/>
      <c r="BA81" s="152"/>
      <c r="BB81" s="150"/>
      <c r="BC81" s="151"/>
      <c r="BD81" s="151"/>
      <c r="BE81" s="151"/>
      <c r="BF81" s="151"/>
      <c r="BG81" s="151"/>
      <c r="BH81" s="152"/>
      <c r="BI81" s="113"/>
      <c r="BJ81" s="157"/>
      <c r="BK81" s="157"/>
      <c r="BL81" s="157"/>
      <c r="BM81" s="157"/>
      <c r="BN81" s="157"/>
      <c r="BO81" s="157"/>
      <c r="BP81" s="157"/>
      <c r="BQ81" s="157"/>
      <c r="BR81" s="114"/>
    </row>
    <row r="82" spans="1:70" ht="6" customHeight="1">
      <c r="A82" s="158"/>
      <c r="B82" s="160"/>
      <c r="C82" s="175"/>
      <c r="D82" s="175"/>
      <c r="E82" s="175"/>
      <c r="F82" s="175"/>
      <c r="G82" s="175"/>
      <c r="H82" s="175"/>
      <c r="I82" s="175"/>
      <c r="J82" s="175"/>
      <c r="K82" s="168"/>
      <c r="L82" s="169"/>
      <c r="M82" s="170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58"/>
      <c r="Y82" s="159"/>
      <c r="Z82" s="159"/>
      <c r="AA82" s="160"/>
      <c r="AB82" s="153"/>
      <c r="AC82" s="154"/>
      <c r="AD82" s="154"/>
      <c r="AE82" s="154"/>
      <c r="AF82" s="154"/>
      <c r="AG82" s="154"/>
      <c r="AH82" s="154"/>
      <c r="AI82" s="154"/>
      <c r="AJ82" s="154"/>
      <c r="AK82" s="155"/>
      <c r="AL82" s="115"/>
      <c r="AM82" s="175"/>
      <c r="AN82" s="175"/>
      <c r="AO82" s="175"/>
      <c r="AP82" s="175"/>
      <c r="AQ82" s="175"/>
      <c r="AR82" s="175"/>
      <c r="AS82" s="175"/>
      <c r="AT82" s="116"/>
      <c r="AU82" s="150"/>
      <c r="AV82" s="151"/>
      <c r="AW82" s="151"/>
      <c r="AX82" s="151"/>
      <c r="AY82" s="151"/>
      <c r="AZ82" s="151"/>
      <c r="BA82" s="152"/>
      <c r="BB82" s="150"/>
      <c r="BC82" s="151"/>
      <c r="BD82" s="151"/>
      <c r="BE82" s="151"/>
      <c r="BF82" s="151"/>
      <c r="BG82" s="151"/>
      <c r="BH82" s="152"/>
      <c r="BI82" s="115"/>
      <c r="BJ82" s="175"/>
      <c r="BK82" s="175"/>
      <c r="BL82" s="175"/>
      <c r="BM82" s="175"/>
      <c r="BN82" s="175"/>
      <c r="BO82" s="175"/>
      <c r="BP82" s="175"/>
      <c r="BQ82" s="175"/>
      <c r="BR82" s="116"/>
    </row>
    <row r="83" spans="1:70" ht="6" customHeight="1">
      <c r="A83" s="111">
        <v>17</v>
      </c>
      <c r="B83" s="112"/>
      <c r="C83" s="156"/>
      <c r="D83" s="156"/>
      <c r="E83" s="156"/>
      <c r="F83" s="156"/>
      <c r="G83" s="156"/>
      <c r="H83" s="156"/>
      <c r="I83" s="156"/>
      <c r="J83" s="156"/>
      <c r="K83" s="162" t="s">
        <v>97</v>
      </c>
      <c r="L83" s="163"/>
      <c r="M83" s="164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47"/>
      <c r="Y83" s="156"/>
      <c r="Z83" s="156"/>
      <c r="AA83" s="112"/>
      <c r="AB83" s="147" t="s">
        <v>83</v>
      </c>
      <c r="AC83" s="148"/>
      <c r="AD83" s="148"/>
      <c r="AE83" s="148"/>
      <c r="AF83" s="148"/>
      <c r="AG83" s="148"/>
      <c r="AH83" s="148"/>
      <c r="AI83" s="148"/>
      <c r="AJ83" s="148"/>
      <c r="AK83" s="149"/>
      <c r="AL83" s="111" t="s">
        <v>83</v>
      </c>
      <c r="AM83" s="156"/>
      <c r="AN83" s="156"/>
      <c r="AO83" s="156"/>
      <c r="AP83" s="156"/>
      <c r="AQ83" s="156"/>
      <c r="AR83" s="156"/>
      <c r="AS83" s="156"/>
      <c r="AT83" s="112"/>
      <c r="AU83" s="147" t="s">
        <v>83</v>
      </c>
      <c r="AV83" s="148"/>
      <c r="AW83" s="148"/>
      <c r="AX83" s="148"/>
      <c r="AY83" s="148"/>
      <c r="AZ83" s="148"/>
      <c r="BA83" s="149"/>
      <c r="BB83" s="147"/>
      <c r="BC83" s="148"/>
      <c r="BD83" s="148"/>
      <c r="BE83" s="148"/>
      <c r="BF83" s="148"/>
      <c r="BG83" s="148"/>
      <c r="BH83" s="149"/>
      <c r="BI83" s="111" t="s">
        <v>102</v>
      </c>
      <c r="BJ83" s="156"/>
      <c r="BK83" s="156"/>
      <c r="BL83" s="156"/>
      <c r="BM83" s="156"/>
      <c r="BN83" s="156"/>
      <c r="BO83" s="156"/>
      <c r="BP83" s="156"/>
      <c r="BQ83" s="156"/>
      <c r="BR83" s="112"/>
    </row>
    <row r="84" spans="1:70" ht="6" customHeight="1">
      <c r="A84" s="113"/>
      <c r="B84" s="114"/>
      <c r="C84" s="157"/>
      <c r="D84" s="157"/>
      <c r="E84" s="157"/>
      <c r="F84" s="157"/>
      <c r="G84" s="157"/>
      <c r="H84" s="157"/>
      <c r="I84" s="157"/>
      <c r="J84" s="157"/>
      <c r="K84" s="165"/>
      <c r="L84" s="166"/>
      <c r="M84" s="16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13"/>
      <c r="Y84" s="157"/>
      <c r="Z84" s="157"/>
      <c r="AA84" s="114"/>
      <c r="AB84" s="150"/>
      <c r="AC84" s="151"/>
      <c r="AD84" s="151"/>
      <c r="AE84" s="151"/>
      <c r="AF84" s="151"/>
      <c r="AG84" s="151"/>
      <c r="AH84" s="151"/>
      <c r="AI84" s="151"/>
      <c r="AJ84" s="151"/>
      <c r="AK84" s="152"/>
      <c r="AL84" s="113"/>
      <c r="AM84" s="157"/>
      <c r="AN84" s="157"/>
      <c r="AO84" s="157"/>
      <c r="AP84" s="157"/>
      <c r="AQ84" s="157"/>
      <c r="AR84" s="157"/>
      <c r="AS84" s="157"/>
      <c r="AT84" s="114"/>
      <c r="AU84" s="150"/>
      <c r="AV84" s="151"/>
      <c r="AW84" s="151"/>
      <c r="AX84" s="151"/>
      <c r="AY84" s="151"/>
      <c r="AZ84" s="151"/>
      <c r="BA84" s="152"/>
      <c r="BB84" s="150"/>
      <c r="BC84" s="151"/>
      <c r="BD84" s="151"/>
      <c r="BE84" s="151"/>
      <c r="BF84" s="151"/>
      <c r="BG84" s="151"/>
      <c r="BH84" s="152"/>
      <c r="BI84" s="113"/>
      <c r="BJ84" s="157"/>
      <c r="BK84" s="157"/>
      <c r="BL84" s="157"/>
      <c r="BM84" s="157"/>
      <c r="BN84" s="157"/>
      <c r="BO84" s="157"/>
      <c r="BP84" s="157"/>
      <c r="BQ84" s="157"/>
      <c r="BR84" s="114"/>
    </row>
    <row r="85" spans="1:70" ht="6" customHeight="1">
      <c r="A85" s="115"/>
      <c r="B85" s="116"/>
      <c r="C85" s="175"/>
      <c r="D85" s="175"/>
      <c r="E85" s="175"/>
      <c r="F85" s="175"/>
      <c r="G85" s="175"/>
      <c r="H85" s="175"/>
      <c r="I85" s="175"/>
      <c r="J85" s="175"/>
      <c r="K85" s="168"/>
      <c r="L85" s="169"/>
      <c r="M85" s="170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58"/>
      <c r="Y85" s="159"/>
      <c r="Z85" s="159"/>
      <c r="AA85" s="160"/>
      <c r="AB85" s="153"/>
      <c r="AC85" s="154"/>
      <c r="AD85" s="154"/>
      <c r="AE85" s="154"/>
      <c r="AF85" s="154"/>
      <c r="AG85" s="154"/>
      <c r="AH85" s="154"/>
      <c r="AI85" s="154"/>
      <c r="AJ85" s="154"/>
      <c r="AK85" s="155"/>
      <c r="AL85" s="115"/>
      <c r="AM85" s="175"/>
      <c r="AN85" s="175"/>
      <c r="AO85" s="175"/>
      <c r="AP85" s="175"/>
      <c r="AQ85" s="175"/>
      <c r="AR85" s="175"/>
      <c r="AS85" s="175"/>
      <c r="AT85" s="116"/>
      <c r="AU85" s="150"/>
      <c r="AV85" s="151"/>
      <c r="AW85" s="151"/>
      <c r="AX85" s="151"/>
      <c r="AY85" s="151"/>
      <c r="AZ85" s="151"/>
      <c r="BA85" s="152"/>
      <c r="BB85" s="150"/>
      <c r="BC85" s="151"/>
      <c r="BD85" s="151"/>
      <c r="BE85" s="151"/>
      <c r="BF85" s="151"/>
      <c r="BG85" s="151"/>
      <c r="BH85" s="152"/>
      <c r="BI85" s="115"/>
      <c r="BJ85" s="175"/>
      <c r="BK85" s="175"/>
      <c r="BL85" s="175"/>
      <c r="BM85" s="175"/>
      <c r="BN85" s="175"/>
      <c r="BO85" s="175"/>
      <c r="BP85" s="175"/>
      <c r="BQ85" s="175"/>
      <c r="BR85" s="116"/>
    </row>
    <row r="86" spans="1:70" ht="6" customHeight="1">
      <c r="A86" s="111">
        <v>18</v>
      </c>
      <c r="B86" s="112"/>
      <c r="C86" s="156"/>
      <c r="D86" s="156"/>
      <c r="E86" s="156"/>
      <c r="F86" s="156"/>
      <c r="G86" s="156"/>
      <c r="H86" s="156"/>
      <c r="I86" s="156"/>
      <c r="J86" s="156"/>
      <c r="K86" s="162" t="s">
        <v>97</v>
      </c>
      <c r="L86" s="163"/>
      <c r="M86" s="164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47"/>
      <c r="Y86" s="156"/>
      <c r="Z86" s="156"/>
      <c r="AA86" s="112"/>
      <c r="AB86" s="147" t="s">
        <v>83</v>
      </c>
      <c r="AC86" s="148"/>
      <c r="AD86" s="148"/>
      <c r="AE86" s="148"/>
      <c r="AF86" s="148"/>
      <c r="AG86" s="148"/>
      <c r="AH86" s="148"/>
      <c r="AI86" s="148"/>
      <c r="AJ86" s="148"/>
      <c r="AK86" s="149"/>
      <c r="AL86" s="111" t="s">
        <v>83</v>
      </c>
      <c r="AM86" s="156"/>
      <c r="AN86" s="156"/>
      <c r="AO86" s="156"/>
      <c r="AP86" s="156"/>
      <c r="AQ86" s="156"/>
      <c r="AR86" s="156"/>
      <c r="AS86" s="156"/>
      <c r="AT86" s="112"/>
      <c r="AU86" s="147" t="s">
        <v>83</v>
      </c>
      <c r="AV86" s="148"/>
      <c r="AW86" s="148"/>
      <c r="AX86" s="148"/>
      <c r="AY86" s="148"/>
      <c r="AZ86" s="148"/>
      <c r="BA86" s="149"/>
      <c r="BB86" s="147"/>
      <c r="BC86" s="148"/>
      <c r="BD86" s="148"/>
      <c r="BE86" s="148"/>
      <c r="BF86" s="148"/>
      <c r="BG86" s="148"/>
      <c r="BH86" s="149"/>
      <c r="BI86" s="111" t="s">
        <v>102</v>
      </c>
      <c r="BJ86" s="156"/>
      <c r="BK86" s="156"/>
      <c r="BL86" s="156"/>
      <c r="BM86" s="156"/>
      <c r="BN86" s="156"/>
      <c r="BO86" s="156"/>
      <c r="BP86" s="156"/>
      <c r="BQ86" s="156"/>
      <c r="BR86" s="112"/>
    </row>
    <row r="87" spans="1:70" ht="6" customHeight="1">
      <c r="A87" s="113"/>
      <c r="B87" s="114"/>
      <c r="C87" s="157"/>
      <c r="D87" s="157"/>
      <c r="E87" s="157"/>
      <c r="F87" s="157"/>
      <c r="G87" s="157"/>
      <c r="H87" s="157"/>
      <c r="I87" s="157"/>
      <c r="J87" s="157"/>
      <c r="K87" s="165"/>
      <c r="L87" s="166"/>
      <c r="M87" s="16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13"/>
      <c r="Y87" s="157"/>
      <c r="Z87" s="157"/>
      <c r="AA87" s="114"/>
      <c r="AB87" s="150"/>
      <c r="AC87" s="151"/>
      <c r="AD87" s="151"/>
      <c r="AE87" s="151"/>
      <c r="AF87" s="151"/>
      <c r="AG87" s="151"/>
      <c r="AH87" s="151"/>
      <c r="AI87" s="151"/>
      <c r="AJ87" s="151"/>
      <c r="AK87" s="152"/>
      <c r="AL87" s="113"/>
      <c r="AM87" s="157"/>
      <c r="AN87" s="157"/>
      <c r="AO87" s="157"/>
      <c r="AP87" s="157"/>
      <c r="AQ87" s="157"/>
      <c r="AR87" s="157"/>
      <c r="AS87" s="157"/>
      <c r="AT87" s="114"/>
      <c r="AU87" s="150"/>
      <c r="AV87" s="151"/>
      <c r="AW87" s="151"/>
      <c r="AX87" s="151"/>
      <c r="AY87" s="151"/>
      <c r="AZ87" s="151"/>
      <c r="BA87" s="152"/>
      <c r="BB87" s="150"/>
      <c r="BC87" s="151"/>
      <c r="BD87" s="151"/>
      <c r="BE87" s="151"/>
      <c r="BF87" s="151"/>
      <c r="BG87" s="151"/>
      <c r="BH87" s="152"/>
      <c r="BI87" s="113"/>
      <c r="BJ87" s="157"/>
      <c r="BK87" s="157"/>
      <c r="BL87" s="157"/>
      <c r="BM87" s="157"/>
      <c r="BN87" s="157"/>
      <c r="BO87" s="157"/>
      <c r="BP87" s="157"/>
      <c r="BQ87" s="157"/>
      <c r="BR87" s="114"/>
    </row>
    <row r="88" spans="1:70" ht="6" customHeight="1">
      <c r="A88" s="158"/>
      <c r="B88" s="160"/>
      <c r="C88" s="175"/>
      <c r="D88" s="175"/>
      <c r="E88" s="175"/>
      <c r="F88" s="175"/>
      <c r="G88" s="175"/>
      <c r="H88" s="175"/>
      <c r="I88" s="175"/>
      <c r="J88" s="175"/>
      <c r="K88" s="168"/>
      <c r="L88" s="169"/>
      <c r="M88" s="170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58"/>
      <c r="Y88" s="159"/>
      <c r="Z88" s="159"/>
      <c r="AA88" s="160"/>
      <c r="AB88" s="153"/>
      <c r="AC88" s="154"/>
      <c r="AD88" s="154"/>
      <c r="AE88" s="154"/>
      <c r="AF88" s="154"/>
      <c r="AG88" s="154"/>
      <c r="AH88" s="154"/>
      <c r="AI88" s="154"/>
      <c r="AJ88" s="154"/>
      <c r="AK88" s="155"/>
      <c r="AL88" s="115"/>
      <c r="AM88" s="175"/>
      <c r="AN88" s="175"/>
      <c r="AO88" s="175"/>
      <c r="AP88" s="175"/>
      <c r="AQ88" s="175"/>
      <c r="AR88" s="175"/>
      <c r="AS88" s="175"/>
      <c r="AT88" s="116"/>
      <c r="AU88" s="150"/>
      <c r="AV88" s="151"/>
      <c r="AW88" s="151"/>
      <c r="AX88" s="151"/>
      <c r="AY88" s="151"/>
      <c r="AZ88" s="151"/>
      <c r="BA88" s="152"/>
      <c r="BB88" s="150"/>
      <c r="BC88" s="151"/>
      <c r="BD88" s="151"/>
      <c r="BE88" s="151"/>
      <c r="BF88" s="151"/>
      <c r="BG88" s="151"/>
      <c r="BH88" s="152"/>
      <c r="BI88" s="115"/>
      <c r="BJ88" s="175"/>
      <c r="BK88" s="175"/>
      <c r="BL88" s="175"/>
      <c r="BM88" s="175"/>
      <c r="BN88" s="175"/>
      <c r="BO88" s="175"/>
      <c r="BP88" s="175"/>
      <c r="BQ88" s="175"/>
      <c r="BR88" s="116"/>
    </row>
    <row r="89" spans="1:70" ht="6" customHeight="1">
      <c r="A89" s="111">
        <v>19</v>
      </c>
      <c r="B89" s="112"/>
      <c r="C89" s="176"/>
      <c r="D89" s="176"/>
      <c r="E89" s="176"/>
      <c r="F89" s="176"/>
      <c r="G89" s="176"/>
      <c r="H89" s="176"/>
      <c r="I89" s="176"/>
      <c r="J89" s="176"/>
      <c r="K89" s="162" t="s">
        <v>97</v>
      </c>
      <c r="L89" s="163"/>
      <c r="M89" s="164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89"/>
      <c r="Y89" s="176"/>
      <c r="Z89" s="176"/>
      <c r="AA89" s="176"/>
      <c r="AB89" s="189" t="s">
        <v>83</v>
      </c>
      <c r="AC89" s="189"/>
      <c r="AD89" s="189"/>
      <c r="AE89" s="189"/>
      <c r="AF89" s="189"/>
      <c r="AG89" s="189"/>
      <c r="AH89" s="189"/>
      <c r="AI89" s="189"/>
      <c r="AJ89" s="189"/>
      <c r="AK89" s="189"/>
      <c r="AL89" s="176" t="s">
        <v>83</v>
      </c>
      <c r="AM89" s="176"/>
      <c r="AN89" s="176"/>
      <c r="AO89" s="176"/>
      <c r="AP89" s="176"/>
      <c r="AQ89" s="176"/>
      <c r="AR89" s="176"/>
      <c r="AS89" s="176"/>
      <c r="AT89" s="176"/>
      <c r="AU89" s="189" t="s">
        <v>83</v>
      </c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11" t="s">
        <v>102</v>
      </c>
      <c r="BJ89" s="156"/>
      <c r="BK89" s="156"/>
      <c r="BL89" s="156"/>
      <c r="BM89" s="156"/>
      <c r="BN89" s="156"/>
      <c r="BO89" s="156"/>
      <c r="BP89" s="156"/>
      <c r="BQ89" s="156"/>
      <c r="BR89" s="112"/>
    </row>
    <row r="90" spans="1:70" ht="6" customHeight="1">
      <c r="A90" s="113"/>
      <c r="B90" s="114"/>
      <c r="C90" s="176"/>
      <c r="D90" s="176"/>
      <c r="E90" s="176"/>
      <c r="F90" s="176"/>
      <c r="G90" s="176"/>
      <c r="H90" s="176"/>
      <c r="I90" s="176"/>
      <c r="J90" s="176"/>
      <c r="K90" s="165"/>
      <c r="L90" s="166"/>
      <c r="M90" s="167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76"/>
      <c r="AM90" s="176"/>
      <c r="AN90" s="176"/>
      <c r="AO90" s="176"/>
      <c r="AP90" s="176"/>
      <c r="AQ90" s="176"/>
      <c r="AR90" s="176"/>
      <c r="AS90" s="176"/>
      <c r="AT90" s="176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13"/>
      <c r="BJ90" s="157"/>
      <c r="BK90" s="157"/>
      <c r="BL90" s="157"/>
      <c r="BM90" s="157"/>
      <c r="BN90" s="157"/>
      <c r="BO90" s="157"/>
      <c r="BP90" s="157"/>
      <c r="BQ90" s="157"/>
      <c r="BR90" s="114"/>
    </row>
    <row r="91" spans="1:70" ht="6" customHeight="1">
      <c r="A91" s="115"/>
      <c r="B91" s="116"/>
      <c r="C91" s="176"/>
      <c r="D91" s="176"/>
      <c r="E91" s="176"/>
      <c r="F91" s="176"/>
      <c r="G91" s="176"/>
      <c r="H91" s="176"/>
      <c r="I91" s="176"/>
      <c r="J91" s="176"/>
      <c r="K91" s="168"/>
      <c r="L91" s="169"/>
      <c r="M91" s="170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76"/>
      <c r="AM91" s="176"/>
      <c r="AN91" s="176"/>
      <c r="AO91" s="176"/>
      <c r="AP91" s="176"/>
      <c r="AQ91" s="176"/>
      <c r="AR91" s="176"/>
      <c r="AS91" s="176"/>
      <c r="AT91" s="176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15"/>
      <c r="BJ91" s="175"/>
      <c r="BK91" s="175"/>
      <c r="BL91" s="175"/>
      <c r="BM91" s="175"/>
      <c r="BN91" s="175"/>
      <c r="BO91" s="175"/>
      <c r="BP91" s="175"/>
      <c r="BQ91" s="175"/>
      <c r="BR91" s="116"/>
    </row>
    <row r="92" spans="1:70" ht="6" customHeight="1">
      <c r="A92" s="111">
        <v>20</v>
      </c>
      <c r="B92" s="112"/>
      <c r="C92" s="176"/>
      <c r="D92" s="176"/>
      <c r="E92" s="176"/>
      <c r="F92" s="176"/>
      <c r="G92" s="176"/>
      <c r="H92" s="176"/>
      <c r="I92" s="176"/>
      <c r="J92" s="176"/>
      <c r="K92" s="162" t="s">
        <v>97</v>
      </c>
      <c r="L92" s="163"/>
      <c r="M92" s="164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89"/>
      <c r="Y92" s="176"/>
      <c r="Z92" s="176"/>
      <c r="AA92" s="176"/>
      <c r="AB92" s="189" t="s">
        <v>83</v>
      </c>
      <c r="AC92" s="189"/>
      <c r="AD92" s="189"/>
      <c r="AE92" s="189"/>
      <c r="AF92" s="189"/>
      <c r="AG92" s="189"/>
      <c r="AH92" s="189"/>
      <c r="AI92" s="189"/>
      <c r="AJ92" s="189"/>
      <c r="AK92" s="189"/>
      <c r="AL92" s="176" t="s">
        <v>83</v>
      </c>
      <c r="AM92" s="176"/>
      <c r="AN92" s="176"/>
      <c r="AO92" s="176"/>
      <c r="AP92" s="176"/>
      <c r="AQ92" s="176"/>
      <c r="AR92" s="176"/>
      <c r="AS92" s="176"/>
      <c r="AT92" s="176"/>
      <c r="AU92" s="189" t="s">
        <v>83</v>
      </c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11" t="s">
        <v>102</v>
      </c>
      <c r="BJ92" s="156"/>
      <c r="BK92" s="156"/>
      <c r="BL92" s="156"/>
      <c r="BM92" s="156"/>
      <c r="BN92" s="156"/>
      <c r="BO92" s="156"/>
      <c r="BP92" s="156"/>
      <c r="BQ92" s="156"/>
      <c r="BR92" s="112"/>
    </row>
    <row r="93" spans="1:70" ht="6" customHeight="1">
      <c r="A93" s="113"/>
      <c r="B93" s="114"/>
      <c r="C93" s="176"/>
      <c r="D93" s="176"/>
      <c r="E93" s="176"/>
      <c r="F93" s="176"/>
      <c r="G93" s="176"/>
      <c r="H93" s="176"/>
      <c r="I93" s="176"/>
      <c r="J93" s="176"/>
      <c r="K93" s="165"/>
      <c r="L93" s="166"/>
      <c r="M93" s="167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76"/>
      <c r="AM93" s="176"/>
      <c r="AN93" s="176"/>
      <c r="AO93" s="176"/>
      <c r="AP93" s="176"/>
      <c r="AQ93" s="176"/>
      <c r="AR93" s="176"/>
      <c r="AS93" s="176"/>
      <c r="AT93" s="176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13"/>
      <c r="BJ93" s="157"/>
      <c r="BK93" s="157"/>
      <c r="BL93" s="157"/>
      <c r="BM93" s="157"/>
      <c r="BN93" s="157"/>
      <c r="BO93" s="157"/>
      <c r="BP93" s="157"/>
      <c r="BQ93" s="157"/>
      <c r="BR93" s="114"/>
    </row>
    <row r="94" spans="1:70" ht="6" customHeight="1">
      <c r="A94" s="158"/>
      <c r="B94" s="160"/>
      <c r="C94" s="176"/>
      <c r="D94" s="176"/>
      <c r="E94" s="176"/>
      <c r="F94" s="176"/>
      <c r="G94" s="176"/>
      <c r="H94" s="176"/>
      <c r="I94" s="176"/>
      <c r="J94" s="176"/>
      <c r="K94" s="168"/>
      <c r="L94" s="169"/>
      <c r="M94" s="170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76"/>
      <c r="AM94" s="176"/>
      <c r="AN94" s="176"/>
      <c r="AO94" s="176"/>
      <c r="AP94" s="176"/>
      <c r="AQ94" s="176"/>
      <c r="AR94" s="176"/>
      <c r="AS94" s="176"/>
      <c r="AT94" s="176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15"/>
      <c r="BJ94" s="175"/>
      <c r="BK94" s="175"/>
      <c r="BL94" s="175"/>
      <c r="BM94" s="175"/>
      <c r="BN94" s="175"/>
      <c r="BO94" s="175"/>
      <c r="BP94" s="175"/>
      <c r="BQ94" s="175"/>
      <c r="BR94" s="116"/>
    </row>
    <row r="95" spans="1:70" ht="6" customHeight="1">
      <c r="A95" s="111">
        <v>21</v>
      </c>
      <c r="B95" s="112"/>
      <c r="C95" s="176"/>
      <c r="D95" s="176"/>
      <c r="E95" s="176"/>
      <c r="F95" s="176"/>
      <c r="G95" s="176"/>
      <c r="H95" s="176"/>
      <c r="I95" s="176"/>
      <c r="J95" s="176"/>
      <c r="K95" s="162" t="s">
        <v>97</v>
      </c>
      <c r="L95" s="163"/>
      <c r="M95" s="164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89"/>
      <c r="Y95" s="176"/>
      <c r="Z95" s="176"/>
      <c r="AA95" s="176"/>
      <c r="AB95" s="189" t="s">
        <v>83</v>
      </c>
      <c r="AC95" s="189"/>
      <c r="AD95" s="189"/>
      <c r="AE95" s="189"/>
      <c r="AF95" s="189"/>
      <c r="AG95" s="189"/>
      <c r="AH95" s="189"/>
      <c r="AI95" s="189"/>
      <c r="AJ95" s="189"/>
      <c r="AK95" s="189"/>
      <c r="AL95" s="176" t="s">
        <v>83</v>
      </c>
      <c r="AM95" s="176"/>
      <c r="AN95" s="176"/>
      <c r="AO95" s="176"/>
      <c r="AP95" s="176"/>
      <c r="AQ95" s="176"/>
      <c r="AR95" s="176"/>
      <c r="AS95" s="176"/>
      <c r="AT95" s="176"/>
      <c r="AU95" s="189" t="s">
        <v>83</v>
      </c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11" t="s">
        <v>102</v>
      </c>
      <c r="BJ95" s="156"/>
      <c r="BK95" s="156"/>
      <c r="BL95" s="156"/>
      <c r="BM95" s="156"/>
      <c r="BN95" s="156"/>
      <c r="BO95" s="156"/>
      <c r="BP95" s="156"/>
      <c r="BQ95" s="156"/>
      <c r="BR95" s="112"/>
    </row>
    <row r="96" spans="1:70" ht="6" customHeight="1">
      <c r="A96" s="113"/>
      <c r="B96" s="114"/>
      <c r="C96" s="176"/>
      <c r="D96" s="176"/>
      <c r="E96" s="176"/>
      <c r="F96" s="176"/>
      <c r="G96" s="176"/>
      <c r="H96" s="176"/>
      <c r="I96" s="176"/>
      <c r="J96" s="176"/>
      <c r="K96" s="165"/>
      <c r="L96" s="166"/>
      <c r="M96" s="167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76"/>
      <c r="AM96" s="176"/>
      <c r="AN96" s="176"/>
      <c r="AO96" s="176"/>
      <c r="AP96" s="176"/>
      <c r="AQ96" s="176"/>
      <c r="AR96" s="176"/>
      <c r="AS96" s="176"/>
      <c r="AT96" s="176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13"/>
      <c r="BJ96" s="157"/>
      <c r="BK96" s="157"/>
      <c r="BL96" s="157"/>
      <c r="BM96" s="157"/>
      <c r="BN96" s="157"/>
      <c r="BO96" s="157"/>
      <c r="BP96" s="157"/>
      <c r="BQ96" s="157"/>
      <c r="BR96" s="114"/>
    </row>
    <row r="97" spans="1:70" ht="6" customHeight="1">
      <c r="A97" s="115"/>
      <c r="B97" s="116"/>
      <c r="C97" s="176"/>
      <c r="D97" s="176"/>
      <c r="E97" s="176"/>
      <c r="F97" s="176"/>
      <c r="G97" s="176"/>
      <c r="H97" s="176"/>
      <c r="I97" s="176"/>
      <c r="J97" s="176"/>
      <c r="K97" s="168"/>
      <c r="L97" s="169"/>
      <c r="M97" s="170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76"/>
      <c r="AM97" s="176"/>
      <c r="AN97" s="176"/>
      <c r="AO97" s="176"/>
      <c r="AP97" s="176"/>
      <c r="AQ97" s="176"/>
      <c r="AR97" s="176"/>
      <c r="AS97" s="176"/>
      <c r="AT97" s="176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15"/>
      <c r="BJ97" s="175"/>
      <c r="BK97" s="175"/>
      <c r="BL97" s="175"/>
      <c r="BM97" s="175"/>
      <c r="BN97" s="175"/>
      <c r="BO97" s="175"/>
      <c r="BP97" s="175"/>
      <c r="BQ97" s="175"/>
      <c r="BR97" s="116"/>
    </row>
    <row r="98" spans="1:70" ht="6" customHeight="1">
      <c r="A98" s="111">
        <v>22</v>
      </c>
      <c r="B98" s="112"/>
      <c r="C98" s="176"/>
      <c r="D98" s="176"/>
      <c r="E98" s="176"/>
      <c r="F98" s="176"/>
      <c r="G98" s="176"/>
      <c r="H98" s="176"/>
      <c r="I98" s="176"/>
      <c r="J98" s="176"/>
      <c r="K98" s="162" t="s">
        <v>97</v>
      </c>
      <c r="L98" s="163"/>
      <c r="M98" s="164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89"/>
      <c r="Y98" s="176"/>
      <c r="Z98" s="176"/>
      <c r="AA98" s="176"/>
      <c r="AB98" s="189" t="s">
        <v>83</v>
      </c>
      <c r="AC98" s="189"/>
      <c r="AD98" s="189"/>
      <c r="AE98" s="189"/>
      <c r="AF98" s="189"/>
      <c r="AG98" s="189"/>
      <c r="AH98" s="189"/>
      <c r="AI98" s="189"/>
      <c r="AJ98" s="189"/>
      <c r="AK98" s="189"/>
      <c r="AL98" s="176" t="s">
        <v>83</v>
      </c>
      <c r="AM98" s="176"/>
      <c r="AN98" s="176"/>
      <c r="AO98" s="176"/>
      <c r="AP98" s="176"/>
      <c r="AQ98" s="176"/>
      <c r="AR98" s="176"/>
      <c r="AS98" s="176"/>
      <c r="AT98" s="176"/>
      <c r="AU98" s="189" t="s">
        <v>83</v>
      </c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11" t="s">
        <v>102</v>
      </c>
      <c r="BJ98" s="156"/>
      <c r="BK98" s="156"/>
      <c r="BL98" s="156"/>
      <c r="BM98" s="156"/>
      <c r="BN98" s="156"/>
      <c r="BO98" s="156"/>
      <c r="BP98" s="156"/>
      <c r="BQ98" s="156"/>
      <c r="BR98" s="112"/>
    </row>
    <row r="99" spans="1:70" ht="6" customHeight="1">
      <c r="A99" s="113"/>
      <c r="B99" s="114"/>
      <c r="C99" s="176"/>
      <c r="D99" s="176"/>
      <c r="E99" s="176"/>
      <c r="F99" s="176"/>
      <c r="G99" s="176"/>
      <c r="H99" s="176"/>
      <c r="I99" s="176"/>
      <c r="J99" s="176"/>
      <c r="K99" s="165"/>
      <c r="L99" s="166"/>
      <c r="M99" s="167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76"/>
      <c r="AM99" s="176"/>
      <c r="AN99" s="176"/>
      <c r="AO99" s="176"/>
      <c r="AP99" s="176"/>
      <c r="AQ99" s="176"/>
      <c r="AR99" s="176"/>
      <c r="AS99" s="176"/>
      <c r="AT99" s="176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13"/>
      <c r="BJ99" s="157"/>
      <c r="BK99" s="157"/>
      <c r="BL99" s="157"/>
      <c r="BM99" s="157"/>
      <c r="BN99" s="157"/>
      <c r="BO99" s="157"/>
      <c r="BP99" s="157"/>
      <c r="BQ99" s="157"/>
      <c r="BR99" s="114"/>
    </row>
    <row r="100" spans="1:70" ht="6" customHeight="1">
      <c r="A100" s="158"/>
      <c r="B100" s="160"/>
      <c r="C100" s="176"/>
      <c r="D100" s="176"/>
      <c r="E100" s="176"/>
      <c r="F100" s="176"/>
      <c r="G100" s="176"/>
      <c r="H100" s="176"/>
      <c r="I100" s="176"/>
      <c r="J100" s="176"/>
      <c r="K100" s="168"/>
      <c r="L100" s="169"/>
      <c r="M100" s="170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15"/>
      <c r="BJ100" s="175"/>
      <c r="BK100" s="175"/>
      <c r="BL100" s="175"/>
      <c r="BM100" s="175"/>
      <c r="BN100" s="175"/>
      <c r="BO100" s="175"/>
      <c r="BP100" s="175"/>
      <c r="BQ100" s="175"/>
      <c r="BR100" s="116"/>
    </row>
    <row r="101" spans="1:70" ht="6" customHeight="1">
      <c r="A101" s="111">
        <v>23</v>
      </c>
      <c r="B101" s="112"/>
      <c r="C101" s="156"/>
      <c r="D101" s="156"/>
      <c r="E101" s="156"/>
      <c r="F101" s="156"/>
      <c r="G101" s="156"/>
      <c r="H101" s="156"/>
      <c r="I101" s="156"/>
      <c r="J101" s="156"/>
      <c r="K101" s="162" t="s">
        <v>97</v>
      </c>
      <c r="L101" s="163"/>
      <c r="M101" s="164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89"/>
      <c r="Y101" s="176"/>
      <c r="Z101" s="176"/>
      <c r="AA101" s="176"/>
      <c r="AB101" s="147" t="s">
        <v>83</v>
      </c>
      <c r="AC101" s="148"/>
      <c r="AD101" s="148"/>
      <c r="AE101" s="148"/>
      <c r="AF101" s="148"/>
      <c r="AG101" s="148"/>
      <c r="AH101" s="148"/>
      <c r="AI101" s="148"/>
      <c r="AJ101" s="148"/>
      <c r="AK101" s="149"/>
      <c r="AL101" s="111" t="s">
        <v>83</v>
      </c>
      <c r="AM101" s="156"/>
      <c r="AN101" s="156"/>
      <c r="AO101" s="156"/>
      <c r="AP101" s="156"/>
      <c r="AQ101" s="156"/>
      <c r="AR101" s="156"/>
      <c r="AS101" s="156"/>
      <c r="AT101" s="112"/>
      <c r="AU101" s="147" t="s">
        <v>83</v>
      </c>
      <c r="AV101" s="148"/>
      <c r="AW101" s="148"/>
      <c r="AX101" s="148"/>
      <c r="AY101" s="148"/>
      <c r="AZ101" s="148"/>
      <c r="BA101" s="149"/>
      <c r="BB101" s="147"/>
      <c r="BC101" s="148"/>
      <c r="BD101" s="148"/>
      <c r="BE101" s="148"/>
      <c r="BF101" s="148"/>
      <c r="BG101" s="148"/>
      <c r="BH101" s="149"/>
      <c r="BI101" s="111" t="s">
        <v>102</v>
      </c>
      <c r="BJ101" s="156"/>
      <c r="BK101" s="156"/>
      <c r="BL101" s="156"/>
      <c r="BM101" s="156"/>
      <c r="BN101" s="156"/>
      <c r="BO101" s="156"/>
      <c r="BP101" s="156"/>
      <c r="BQ101" s="156"/>
      <c r="BR101" s="112"/>
    </row>
    <row r="102" spans="1:70" ht="6" customHeight="1">
      <c r="A102" s="113"/>
      <c r="B102" s="114"/>
      <c r="C102" s="157"/>
      <c r="D102" s="157"/>
      <c r="E102" s="157"/>
      <c r="F102" s="157"/>
      <c r="G102" s="157"/>
      <c r="H102" s="157"/>
      <c r="I102" s="157"/>
      <c r="J102" s="157"/>
      <c r="K102" s="165"/>
      <c r="L102" s="166"/>
      <c r="M102" s="16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76"/>
      <c r="Y102" s="176"/>
      <c r="Z102" s="176"/>
      <c r="AA102" s="176"/>
      <c r="AB102" s="150"/>
      <c r="AC102" s="151"/>
      <c r="AD102" s="151"/>
      <c r="AE102" s="151"/>
      <c r="AF102" s="151"/>
      <c r="AG102" s="151"/>
      <c r="AH102" s="151"/>
      <c r="AI102" s="151"/>
      <c r="AJ102" s="151"/>
      <c r="AK102" s="152"/>
      <c r="AL102" s="113"/>
      <c r="AM102" s="157"/>
      <c r="AN102" s="157"/>
      <c r="AO102" s="157"/>
      <c r="AP102" s="157"/>
      <c r="AQ102" s="157"/>
      <c r="AR102" s="157"/>
      <c r="AS102" s="157"/>
      <c r="AT102" s="114"/>
      <c r="AU102" s="150"/>
      <c r="AV102" s="151"/>
      <c r="AW102" s="151"/>
      <c r="AX102" s="151"/>
      <c r="AY102" s="151"/>
      <c r="AZ102" s="151"/>
      <c r="BA102" s="152"/>
      <c r="BB102" s="150"/>
      <c r="BC102" s="151"/>
      <c r="BD102" s="151"/>
      <c r="BE102" s="151"/>
      <c r="BF102" s="151"/>
      <c r="BG102" s="151"/>
      <c r="BH102" s="152"/>
      <c r="BI102" s="113"/>
      <c r="BJ102" s="157"/>
      <c r="BK102" s="157"/>
      <c r="BL102" s="157"/>
      <c r="BM102" s="157"/>
      <c r="BN102" s="157"/>
      <c r="BO102" s="157"/>
      <c r="BP102" s="157"/>
      <c r="BQ102" s="157"/>
      <c r="BR102" s="114"/>
    </row>
    <row r="103" spans="1:70" ht="6" customHeight="1">
      <c r="A103" s="115"/>
      <c r="B103" s="116"/>
      <c r="C103" s="175"/>
      <c r="D103" s="175"/>
      <c r="E103" s="175"/>
      <c r="F103" s="175"/>
      <c r="G103" s="175"/>
      <c r="H103" s="175"/>
      <c r="I103" s="175"/>
      <c r="J103" s="175"/>
      <c r="K103" s="168"/>
      <c r="L103" s="169"/>
      <c r="M103" s="170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6"/>
      <c r="Y103" s="176"/>
      <c r="Z103" s="176"/>
      <c r="AA103" s="176"/>
      <c r="AB103" s="153"/>
      <c r="AC103" s="154"/>
      <c r="AD103" s="154"/>
      <c r="AE103" s="154"/>
      <c r="AF103" s="154"/>
      <c r="AG103" s="154"/>
      <c r="AH103" s="154"/>
      <c r="AI103" s="154"/>
      <c r="AJ103" s="154"/>
      <c r="AK103" s="155"/>
      <c r="AL103" s="115"/>
      <c r="AM103" s="175"/>
      <c r="AN103" s="175"/>
      <c r="AO103" s="175"/>
      <c r="AP103" s="175"/>
      <c r="AQ103" s="175"/>
      <c r="AR103" s="175"/>
      <c r="AS103" s="175"/>
      <c r="AT103" s="116"/>
      <c r="AU103" s="150"/>
      <c r="AV103" s="151"/>
      <c r="AW103" s="151"/>
      <c r="AX103" s="151"/>
      <c r="AY103" s="151"/>
      <c r="AZ103" s="151"/>
      <c r="BA103" s="152"/>
      <c r="BB103" s="150"/>
      <c r="BC103" s="151"/>
      <c r="BD103" s="151"/>
      <c r="BE103" s="151"/>
      <c r="BF103" s="151"/>
      <c r="BG103" s="151"/>
      <c r="BH103" s="152"/>
      <c r="BI103" s="115"/>
      <c r="BJ103" s="175"/>
      <c r="BK103" s="175"/>
      <c r="BL103" s="175"/>
      <c r="BM103" s="175"/>
      <c r="BN103" s="175"/>
      <c r="BO103" s="175"/>
      <c r="BP103" s="175"/>
      <c r="BQ103" s="175"/>
      <c r="BR103" s="116"/>
    </row>
    <row r="104" spans="1:70" ht="6" customHeight="1">
      <c r="A104" s="111">
        <v>24</v>
      </c>
      <c r="B104" s="112"/>
      <c r="C104" s="157"/>
      <c r="D104" s="157"/>
      <c r="E104" s="157"/>
      <c r="F104" s="157"/>
      <c r="G104" s="157"/>
      <c r="H104" s="157"/>
      <c r="I104" s="157"/>
      <c r="J104" s="157"/>
      <c r="K104" s="162" t="s">
        <v>97</v>
      </c>
      <c r="L104" s="163"/>
      <c r="M104" s="164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89"/>
      <c r="Y104" s="176"/>
      <c r="Z104" s="176"/>
      <c r="AA104" s="176"/>
      <c r="AB104" s="147" t="s">
        <v>83</v>
      </c>
      <c r="AC104" s="148"/>
      <c r="AD104" s="148"/>
      <c r="AE104" s="148"/>
      <c r="AF104" s="148"/>
      <c r="AG104" s="148"/>
      <c r="AH104" s="148"/>
      <c r="AI104" s="148"/>
      <c r="AJ104" s="148"/>
      <c r="AK104" s="149"/>
      <c r="AL104" s="111" t="s">
        <v>83</v>
      </c>
      <c r="AM104" s="156"/>
      <c r="AN104" s="156"/>
      <c r="AO104" s="156"/>
      <c r="AP104" s="156"/>
      <c r="AQ104" s="156"/>
      <c r="AR104" s="156"/>
      <c r="AS104" s="156"/>
      <c r="AT104" s="112"/>
      <c r="AU104" s="147" t="s">
        <v>83</v>
      </c>
      <c r="AV104" s="148"/>
      <c r="AW104" s="148"/>
      <c r="AX104" s="148"/>
      <c r="AY104" s="148"/>
      <c r="AZ104" s="148"/>
      <c r="BA104" s="149"/>
      <c r="BB104" s="147"/>
      <c r="BC104" s="148"/>
      <c r="BD104" s="148"/>
      <c r="BE104" s="148"/>
      <c r="BF104" s="148"/>
      <c r="BG104" s="148"/>
      <c r="BH104" s="149"/>
      <c r="BI104" s="111" t="s">
        <v>102</v>
      </c>
      <c r="BJ104" s="156"/>
      <c r="BK104" s="156"/>
      <c r="BL104" s="156"/>
      <c r="BM104" s="156"/>
      <c r="BN104" s="156"/>
      <c r="BO104" s="156"/>
      <c r="BP104" s="156"/>
      <c r="BQ104" s="156"/>
      <c r="BR104" s="112"/>
    </row>
    <row r="105" spans="1:70" ht="6" customHeight="1">
      <c r="A105" s="113"/>
      <c r="B105" s="114"/>
      <c r="C105" s="157"/>
      <c r="D105" s="157"/>
      <c r="E105" s="157"/>
      <c r="F105" s="157"/>
      <c r="G105" s="157"/>
      <c r="H105" s="157"/>
      <c r="I105" s="157"/>
      <c r="J105" s="157"/>
      <c r="K105" s="165"/>
      <c r="L105" s="166"/>
      <c r="M105" s="16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76"/>
      <c r="Y105" s="176"/>
      <c r="Z105" s="176"/>
      <c r="AA105" s="176"/>
      <c r="AB105" s="150"/>
      <c r="AC105" s="151"/>
      <c r="AD105" s="151"/>
      <c r="AE105" s="151"/>
      <c r="AF105" s="151"/>
      <c r="AG105" s="151"/>
      <c r="AH105" s="151"/>
      <c r="AI105" s="151"/>
      <c r="AJ105" s="151"/>
      <c r="AK105" s="152"/>
      <c r="AL105" s="113"/>
      <c r="AM105" s="157"/>
      <c r="AN105" s="157"/>
      <c r="AO105" s="157"/>
      <c r="AP105" s="157"/>
      <c r="AQ105" s="157"/>
      <c r="AR105" s="157"/>
      <c r="AS105" s="157"/>
      <c r="AT105" s="114"/>
      <c r="AU105" s="150"/>
      <c r="AV105" s="151"/>
      <c r="AW105" s="151"/>
      <c r="AX105" s="151"/>
      <c r="AY105" s="151"/>
      <c r="AZ105" s="151"/>
      <c r="BA105" s="152"/>
      <c r="BB105" s="150"/>
      <c r="BC105" s="151"/>
      <c r="BD105" s="151"/>
      <c r="BE105" s="151"/>
      <c r="BF105" s="151"/>
      <c r="BG105" s="151"/>
      <c r="BH105" s="152"/>
      <c r="BI105" s="113"/>
      <c r="BJ105" s="157"/>
      <c r="BK105" s="157"/>
      <c r="BL105" s="157"/>
      <c r="BM105" s="157"/>
      <c r="BN105" s="157"/>
      <c r="BO105" s="157"/>
      <c r="BP105" s="157"/>
      <c r="BQ105" s="157"/>
      <c r="BR105" s="114"/>
    </row>
    <row r="106" spans="1:70" ht="6" customHeight="1">
      <c r="A106" s="158"/>
      <c r="B106" s="160"/>
      <c r="C106" s="157"/>
      <c r="D106" s="157"/>
      <c r="E106" s="157"/>
      <c r="F106" s="157"/>
      <c r="G106" s="157"/>
      <c r="H106" s="157"/>
      <c r="I106" s="157"/>
      <c r="J106" s="157"/>
      <c r="K106" s="168"/>
      <c r="L106" s="169"/>
      <c r="M106" s="170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76"/>
      <c r="Y106" s="176"/>
      <c r="Z106" s="176"/>
      <c r="AA106" s="176"/>
      <c r="AB106" s="153"/>
      <c r="AC106" s="154"/>
      <c r="AD106" s="154"/>
      <c r="AE106" s="154"/>
      <c r="AF106" s="154"/>
      <c r="AG106" s="154"/>
      <c r="AH106" s="154"/>
      <c r="AI106" s="154"/>
      <c r="AJ106" s="154"/>
      <c r="AK106" s="155"/>
      <c r="AL106" s="115"/>
      <c r="AM106" s="175"/>
      <c r="AN106" s="175"/>
      <c r="AO106" s="175"/>
      <c r="AP106" s="175"/>
      <c r="AQ106" s="175"/>
      <c r="AR106" s="175"/>
      <c r="AS106" s="175"/>
      <c r="AT106" s="116"/>
      <c r="AU106" s="150"/>
      <c r="AV106" s="151"/>
      <c r="AW106" s="151"/>
      <c r="AX106" s="151"/>
      <c r="AY106" s="151"/>
      <c r="AZ106" s="151"/>
      <c r="BA106" s="152"/>
      <c r="BB106" s="150"/>
      <c r="BC106" s="151"/>
      <c r="BD106" s="151"/>
      <c r="BE106" s="151"/>
      <c r="BF106" s="151"/>
      <c r="BG106" s="151"/>
      <c r="BH106" s="152"/>
      <c r="BI106" s="115"/>
      <c r="BJ106" s="175"/>
      <c r="BK106" s="175"/>
      <c r="BL106" s="175"/>
      <c r="BM106" s="175"/>
      <c r="BN106" s="175"/>
      <c r="BO106" s="175"/>
      <c r="BP106" s="175"/>
      <c r="BQ106" s="175"/>
      <c r="BR106" s="116"/>
    </row>
    <row r="107" spans="1:70" ht="6" customHeight="1">
      <c r="A107" s="111">
        <v>25</v>
      </c>
      <c r="B107" s="112"/>
      <c r="C107" s="156"/>
      <c r="D107" s="156"/>
      <c r="E107" s="156"/>
      <c r="F107" s="156"/>
      <c r="G107" s="156"/>
      <c r="H107" s="156"/>
      <c r="I107" s="156"/>
      <c r="J107" s="156"/>
      <c r="K107" s="162" t="s">
        <v>97</v>
      </c>
      <c r="L107" s="163"/>
      <c r="M107" s="164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89"/>
      <c r="Y107" s="176"/>
      <c r="Z107" s="176"/>
      <c r="AA107" s="176"/>
      <c r="AB107" s="147" t="s">
        <v>83</v>
      </c>
      <c r="AC107" s="148"/>
      <c r="AD107" s="148"/>
      <c r="AE107" s="148"/>
      <c r="AF107" s="148"/>
      <c r="AG107" s="148"/>
      <c r="AH107" s="148"/>
      <c r="AI107" s="148"/>
      <c r="AJ107" s="148"/>
      <c r="AK107" s="149"/>
      <c r="AL107" s="111" t="s">
        <v>83</v>
      </c>
      <c r="AM107" s="156"/>
      <c r="AN107" s="156"/>
      <c r="AO107" s="156"/>
      <c r="AP107" s="156"/>
      <c r="AQ107" s="156"/>
      <c r="AR107" s="156"/>
      <c r="AS107" s="156"/>
      <c r="AT107" s="112"/>
      <c r="AU107" s="147" t="s">
        <v>83</v>
      </c>
      <c r="AV107" s="148"/>
      <c r="AW107" s="148"/>
      <c r="AX107" s="148"/>
      <c r="AY107" s="148"/>
      <c r="AZ107" s="148"/>
      <c r="BA107" s="149"/>
      <c r="BB107" s="147"/>
      <c r="BC107" s="148"/>
      <c r="BD107" s="148"/>
      <c r="BE107" s="148"/>
      <c r="BF107" s="148"/>
      <c r="BG107" s="148"/>
      <c r="BH107" s="149"/>
      <c r="BI107" s="111" t="s">
        <v>102</v>
      </c>
      <c r="BJ107" s="156"/>
      <c r="BK107" s="156"/>
      <c r="BL107" s="156"/>
      <c r="BM107" s="156"/>
      <c r="BN107" s="156"/>
      <c r="BO107" s="156"/>
      <c r="BP107" s="156"/>
      <c r="BQ107" s="156"/>
      <c r="BR107" s="112"/>
    </row>
    <row r="108" spans="1:70" ht="6" customHeight="1">
      <c r="A108" s="113"/>
      <c r="B108" s="114"/>
      <c r="C108" s="157"/>
      <c r="D108" s="157"/>
      <c r="E108" s="157"/>
      <c r="F108" s="157"/>
      <c r="G108" s="157"/>
      <c r="H108" s="157"/>
      <c r="I108" s="157"/>
      <c r="J108" s="157"/>
      <c r="K108" s="165"/>
      <c r="L108" s="166"/>
      <c r="M108" s="16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76"/>
      <c r="Y108" s="176"/>
      <c r="Z108" s="176"/>
      <c r="AA108" s="176"/>
      <c r="AB108" s="150"/>
      <c r="AC108" s="151"/>
      <c r="AD108" s="151"/>
      <c r="AE108" s="151"/>
      <c r="AF108" s="151"/>
      <c r="AG108" s="151"/>
      <c r="AH108" s="151"/>
      <c r="AI108" s="151"/>
      <c r="AJ108" s="151"/>
      <c r="AK108" s="152"/>
      <c r="AL108" s="113"/>
      <c r="AM108" s="157"/>
      <c r="AN108" s="157"/>
      <c r="AO108" s="157"/>
      <c r="AP108" s="157"/>
      <c r="AQ108" s="157"/>
      <c r="AR108" s="157"/>
      <c r="AS108" s="157"/>
      <c r="AT108" s="114"/>
      <c r="AU108" s="150"/>
      <c r="AV108" s="151"/>
      <c r="AW108" s="151"/>
      <c r="AX108" s="151"/>
      <c r="AY108" s="151"/>
      <c r="AZ108" s="151"/>
      <c r="BA108" s="152"/>
      <c r="BB108" s="150"/>
      <c r="BC108" s="151"/>
      <c r="BD108" s="151"/>
      <c r="BE108" s="151"/>
      <c r="BF108" s="151"/>
      <c r="BG108" s="151"/>
      <c r="BH108" s="152"/>
      <c r="BI108" s="113"/>
      <c r="BJ108" s="157"/>
      <c r="BK108" s="157"/>
      <c r="BL108" s="157"/>
      <c r="BM108" s="157"/>
      <c r="BN108" s="157"/>
      <c r="BO108" s="157"/>
      <c r="BP108" s="157"/>
      <c r="BQ108" s="157"/>
      <c r="BR108" s="114"/>
    </row>
    <row r="109" spans="1:70" ht="6" customHeight="1">
      <c r="A109" s="115"/>
      <c r="B109" s="116"/>
      <c r="C109" s="175"/>
      <c r="D109" s="175"/>
      <c r="E109" s="175"/>
      <c r="F109" s="175"/>
      <c r="G109" s="175"/>
      <c r="H109" s="175"/>
      <c r="I109" s="175"/>
      <c r="J109" s="175"/>
      <c r="K109" s="168"/>
      <c r="L109" s="169"/>
      <c r="M109" s="170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6"/>
      <c r="Y109" s="176"/>
      <c r="Z109" s="176"/>
      <c r="AA109" s="176"/>
      <c r="AB109" s="153"/>
      <c r="AC109" s="154"/>
      <c r="AD109" s="154"/>
      <c r="AE109" s="154"/>
      <c r="AF109" s="154"/>
      <c r="AG109" s="154"/>
      <c r="AH109" s="154"/>
      <c r="AI109" s="154"/>
      <c r="AJ109" s="154"/>
      <c r="AK109" s="155"/>
      <c r="AL109" s="115"/>
      <c r="AM109" s="175"/>
      <c r="AN109" s="175"/>
      <c r="AO109" s="175"/>
      <c r="AP109" s="175"/>
      <c r="AQ109" s="175"/>
      <c r="AR109" s="175"/>
      <c r="AS109" s="175"/>
      <c r="AT109" s="116"/>
      <c r="AU109" s="150"/>
      <c r="AV109" s="151"/>
      <c r="AW109" s="151"/>
      <c r="AX109" s="151"/>
      <c r="AY109" s="151"/>
      <c r="AZ109" s="151"/>
      <c r="BA109" s="152"/>
      <c r="BB109" s="150"/>
      <c r="BC109" s="151"/>
      <c r="BD109" s="151"/>
      <c r="BE109" s="151"/>
      <c r="BF109" s="151"/>
      <c r="BG109" s="151"/>
      <c r="BH109" s="152"/>
      <c r="BI109" s="115"/>
      <c r="BJ109" s="175"/>
      <c r="BK109" s="175"/>
      <c r="BL109" s="175"/>
      <c r="BM109" s="175"/>
      <c r="BN109" s="175"/>
      <c r="BO109" s="175"/>
      <c r="BP109" s="175"/>
      <c r="BQ109" s="175"/>
      <c r="BR109" s="116"/>
    </row>
    <row r="110" spans="1:70" ht="6" customHeight="1">
      <c r="A110" s="111">
        <v>26</v>
      </c>
      <c r="B110" s="112"/>
      <c r="C110" s="157"/>
      <c r="D110" s="157"/>
      <c r="E110" s="157"/>
      <c r="F110" s="157"/>
      <c r="G110" s="157"/>
      <c r="H110" s="157"/>
      <c r="I110" s="157"/>
      <c r="J110" s="157"/>
      <c r="K110" s="162" t="s">
        <v>97</v>
      </c>
      <c r="L110" s="163"/>
      <c r="M110" s="164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89"/>
      <c r="Y110" s="176"/>
      <c r="Z110" s="176"/>
      <c r="AA110" s="176"/>
      <c r="AB110" s="147" t="s">
        <v>83</v>
      </c>
      <c r="AC110" s="148"/>
      <c r="AD110" s="148"/>
      <c r="AE110" s="148"/>
      <c r="AF110" s="148"/>
      <c r="AG110" s="148"/>
      <c r="AH110" s="148"/>
      <c r="AI110" s="148"/>
      <c r="AJ110" s="148"/>
      <c r="AK110" s="149"/>
      <c r="AL110" s="111" t="s">
        <v>83</v>
      </c>
      <c r="AM110" s="156"/>
      <c r="AN110" s="156"/>
      <c r="AO110" s="156"/>
      <c r="AP110" s="156"/>
      <c r="AQ110" s="156"/>
      <c r="AR110" s="156"/>
      <c r="AS110" s="156"/>
      <c r="AT110" s="112"/>
      <c r="AU110" s="147" t="s">
        <v>83</v>
      </c>
      <c r="AV110" s="148"/>
      <c r="AW110" s="148"/>
      <c r="AX110" s="148"/>
      <c r="AY110" s="148"/>
      <c r="AZ110" s="148"/>
      <c r="BA110" s="149"/>
      <c r="BB110" s="147"/>
      <c r="BC110" s="148"/>
      <c r="BD110" s="148"/>
      <c r="BE110" s="148"/>
      <c r="BF110" s="148"/>
      <c r="BG110" s="148"/>
      <c r="BH110" s="149"/>
      <c r="BI110" s="111" t="s">
        <v>102</v>
      </c>
      <c r="BJ110" s="156"/>
      <c r="BK110" s="156"/>
      <c r="BL110" s="156"/>
      <c r="BM110" s="156"/>
      <c r="BN110" s="156"/>
      <c r="BO110" s="156"/>
      <c r="BP110" s="156"/>
      <c r="BQ110" s="156"/>
      <c r="BR110" s="112"/>
    </row>
    <row r="111" spans="1:70" ht="6" customHeight="1">
      <c r="A111" s="113"/>
      <c r="B111" s="114"/>
      <c r="C111" s="157"/>
      <c r="D111" s="157"/>
      <c r="E111" s="157"/>
      <c r="F111" s="157"/>
      <c r="G111" s="157"/>
      <c r="H111" s="157"/>
      <c r="I111" s="157"/>
      <c r="J111" s="157"/>
      <c r="K111" s="165"/>
      <c r="L111" s="166"/>
      <c r="M111" s="16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76"/>
      <c r="Y111" s="176"/>
      <c r="Z111" s="176"/>
      <c r="AA111" s="176"/>
      <c r="AB111" s="150"/>
      <c r="AC111" s="151"/>
      <c r="AD111" s="151"/>
      <c r="AE111" s="151"/>
      <c r="AF111" s="151"/>
      <c r="AG111" s="151"/>
      <c r="AH111" s="151"/>
      <c r="AI111" s="151"/>
      <c r="AJ111" s="151"/>
      <c r="AK111" s="152"/>
      <c r="AL111" s="113"/>
      <c r="AM111" s="157"/>
      <c r="AN111" s="157"/>
      <c r="AO111" s="157"/>
      <c r="AP111" s="157"/>
      <c r="AQ111" s="157"/>
      <c r="AR111" s="157"/>
      <c r="AS111" s="157"/>
      <c r="AT111" s="114"/>
      <c r="AU111" s="150"/>
      <c r="AV111" s="151"/>
      <c r="AW111" s="151"/>
      <c r="AX111" s="151"/>
      <c r="AY111" s="151"/>
      <c r="AZ111" s="151"/>
      <c r="BA111" s="152"/>
      <c r="BB111" s="150"/>
      <c r="BC111" s="151"/>
      <c r="BD111" s="151"/>
      <c r="BE111" s="151"/>
      <c r="BF111" s="151"/>
      <c r="BG111" s="151"/>
      <c r="BH111" s="152"/>
      <c r="BI111" s="113"/>
      <c r="BJ111" s="157"/>
      <c r="BK111" s="157"/>
      <c r="BL111" s="157"/>
      <c r="BM111" s="157"/>
      <c r="BN111" s="157"/>
      <c r="BO111" s="157"/>
      <c r="BP111" s="157"/>
      <c r="BQ111" s="157"/>
      <c r="BR111" s="114"/>
    </row>
    <row r="112" spans="1:70" ht="6" customHeight="1">
      <c r="A112" s="158"/>
      <c r="B112" s="160"/>
      <c r="C112" s="157"/>
      <c r="D112" s="157"/>
      <c r="E112" s="157"/>
      <c r="F112" s="157"/>
      <c r="G112" s="157"/>
      <c r="H112" s="157"/>
      <c r="I112" s="157"/>
      <c r="J112" s="157"/>
      <c r="K112" s="168"/>
      <c r="L112" s="169"/>
      <c r="M112" s="170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76"/>
      <c r="Y112" s="176"/>
      <c r="Z112" s="176"/>
      <c r="AA112" s="176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5"/>
      <c r="AL112" s="115"/>
      <c r="AM112" s="175"/>
      <c r="AN112" s="175"/>
      <c r="AO112" s="175"/>
      <c r="AP112" s="175"/>
      <c r="AQ112" s="175"/>
      <c r="AR112" s="175"/>
      <c r="AS112" s="175"/>
      <c r="AT112" s="116"/>
      <c r="AU112" s="150"/>
      <c r="AV112" s="151"/>
      <c r="AW112" s="151"/>
      <c r="AX112" s="151"/>
      <c r="AY112" s="151"/>
      <c r="AZ112" s="151"/>
      <c r="BA112" s="152"/>
      <c r="BB112" s="150"/>
      <c r="BC112" s="151"/>
      <c r="BD112" s="151"/>
      <c r="BE112" s="151"/>
      <c r="BF112" s="151"/>
      <c r="BG112" s="151"/>
      <c r="BH112" s="152"/>
      <c r="BI112" s="115"/>
      <c r="BJ112" s="175"/>
      <c r="BK112" s="175"/>
      <c r="BL112" s="175"/>
      <c r="BM112" s="175"/>
      <c r="BN112" s="175"/>
      <c r="BO112" s="175"/>
      <c r="BP112" s="175"/>
      <c r="BQ112" s="175"/>
      <c r="BR112" s="116"/>
    </row>
    <row r="113" spans="1:70" ht="6" customHeight="1">
      <c r="A113" s="111">
        <v>27</v>
      </c>
      <c r="B113" s="112"/>
      <c r="C113" s="111"/>
      <c r="D113" s="156"/>
      <c r="E113" s="156"/>
      <c r="F113" s="156"/>
      <c r="G113" s="156"/>
      <c r="H113" s="156"/>
      <c r="I113" s="156"/>
      <c r="J113" s="156"/>
      <c r="K113" s="162" t="s">
        <v>97</v>
      </c>
      <c r="L113" s="163"/>
      <c r="M113" s="164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89"/>
      <c r="Y113" s="176"/>
      <c r="Z113" s="176"/>
      <c r="AA113" s="176"/>
      <c r="AB113" s="147" t="s">
        <v>83</v>
      </c>
      <c r="AC113" s="148"/>
      <c r="AD113" s="148"/>
      <c r="AE113" s="148"/>
      <c r="AF113" s="148"/>
      <c r="AG113" s="148"/>
      <c r="AH113" s="148"/>
      <c r="AI113" s="148"/>
      <c r="AJ113" s="148"/>
      <c r="AK113" s="149"/>
      <c r="AL113" s="111" t="s">
        <v>83</v>
      </c>
      <c r="AM113" s="156"/>
      <c r="AN113" s="156"/>
      <c r="AO113" s="156"/>
      <c r="AP113" s="156"/>
      <c r="AQ113" s="156"/>
      <c r="AR113" s="156"/>
      <c r="AS113" s="156"/>
      <c r="AT113" s="112"/>
      <c r="AU113" s="147" t="s">
        <v>83</v>
      </c>
      <c r="AV113" s="148"/>
      <c r="AW113" s="148"/>
      <c r="AX113" s="148"/>
      <c r="AY113" s="148"/>
      <c r="AZ113" s="148"/>
      <c r="BA113" s="149"/>
      <c r="BB113" s="147"/>
      <c r="BC113" s="148"/>
      <c r="BD113" s="148"/>
      <c r="BE113" s="148"/>
      <c r="BF113" s="148"/>
      <c r="BG113" s="148"/>
      <c r="BH113" s="149"/>
      <c r="BI113" s="111" t="s">
        <v>102</v>
      </c>
      <c r="BJ113" s="156"/>
      <c r="BK113" s="156"/>
      <c r="BL113" s="156"/>
      <c r="BM113" s="156"/>
      <c r="BN113" s="156"/>
      <c r="BO113" s="156"/>
      <c r="BP113" s="156"/>
      <c r="BQ113" s="156"/>
      <c r="BR113" s="112"/>
    </row>
    <row r="114" spans="1:70" ht="6" customHeight="1">
      <c r="A114" s="113"/>
      <c r="B114" s="114"/>
      <c r="C114" s="113"/>
      <c r="D114" s="207"/>
      <c r="E114" s="207"/>
      <c r="F114" s="207"/>
      <c r="G114" s="207"/>
      <c r="H114" s="207"/>
      <c r="I114" s="207"/>
      <c r="J114" s="207"/>
      <c r="K114" s="165"/>
      <c r="L114" s="166"/>
      <c r="M114" s="16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176"/>
      <c r="Y114" s="176"/>
      <c r="Z114" s="176"/>
      <c r="AA114" s="176"/>
      <c r="AB114" s="150"/>
      <c r="AC114" s="206"/>
      <c r="AD114" s="206"/>
      <c r="AE114" s="206"/>
      <c r="AF114" s="206"/>
      <c r="AG114" s="206"/>
      <c r="AH114" s="206"/>
      <c r="AI114" s="206"/>
      <c r="AJ114" s="206"/>
      <c r="AK114" s="152"/>
      <c r="AL114" s="113"/>
      <c r="AM114" s="207"/>
      <c r="AN114" s="207"/>
      <c r="AO114" s="207"/>
      <c r="AP114" s="207"/>
      <c r="AQ114" s="207"/>
      <c r="AR114" s="207"/>
      <c r="AS114" s="207"/>
      <c r="AT114" s="114"/>
      <c r="AU114" s="150"/>
      <c r="AV114" s="206"/>
      <c r="AW114" s="206"/>
      <c r="AX114" s="206"/>
      <c r="AY114" s="206"/>
      <c r="AZ114" s="206"/>
      <c r="BA114" s="152"/>
      <c r="BB114" s="150"/>
      <c r="BC114" s="206"/>
      <c r="BD114" s="206"/>
      <c r="BE114" s="206"/>
      <c r="BF114" s="206"/>
      <c r="BG114" s="206"/>
      <c r="BH114" s="152"/>
      <c r="BI114" s="113"/>
      <c r="BJ114" s="157"/>
      <c r="BK114" s="157"/>
      <c r="BL114" s="157"/>
      <c r="BM114" s="157"/>
      <c r="BN114" s="157"/>
      <c r="BO114" s="157"/>
      <c r="BP114" s="157"/>
      <c r="BQ114" s="157"/>
      <c r="BR114" s="114"/>
    </row>
    <row r="115" spans="1:70" ht="6" customHeight="1">
      <c r="A115" s="115"/>
      <c r="B115" s="116"/>
      <c r="C115" s="115"/>
      <c r="D115" s="175"/>
      <c r="E115" s="175"/>
      <c r="F115" s="175"/>
      <c r="G115" s="175"/>
      <c r="H115" s="175"/>
      <c r="I115" s="175"/>
      <c r="J115" s="175"/>
      <c r="K115" s="168"/>
      <c r="L115" s="169"/>
      <c r="M115" s="170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6"/>
      <c r="Y115" s="176"/>
      <c r="Z115" s="176"/>
      <c r="AA115" s="176"/>
      <c r="AB115" s="153"/>
      <c r="AC115" s="154"/>
      <c r="AD115" s="154"/>
      <c r="AE115" s="154"/>
      <c r="AF115" s="154"/>
      <c r="AG115" s="154"/>
      <c r="AH115" s="154"/>
      <c r="AI115" s="154"/>
      <c r="AJ115" s="154"/>
      <c r="AK115" s="155"/>
      <c r="AL115" s="115"/>
      <c r="AM115" s="175"/>
      <c r="AN115" s="175"/>
      <c r="AO115" s="175"/>
      <c r="AP115" s="175"/>
      <c r="AQ115" s="175"/>
      <c r="AR115" s="175"/>
      <c r="AS115" s="175"/>
      <c r="AT115" s="116"/>
      <c r="AU115" s="153"/>
      <c r="AV115" s="154"/>
      <c r="AW115" s="154"/>
      <c r="AX115" s="154"/>
      <c r="AY115" s="154"/>
      <c r="AZ115" s="154"/>
      <c r="BA115" s="155"/>
      <c r="BB115" s="153"/>
      <c r="BC115" s="154"/>
      <c r="BD115" s="154"/>
      <c r="BE115" s="154"/>
      <c r="BF115" s="154"/>
      <c r="BG115" s="154"/>
      <c r="BH115" s="155"/>
      <c r="BI115" s="115"/>
      <c r="BJ115" s="175"/>
      <c r="BK115" s="175"/>
      <c r="BL115" s="175"/>
      <c r="BM115" s="175"/>
      <c r="BN115" s="175"/>
      <c r="BO115" s="175"/>
      <c r="BP115" s="175"/>
      <c r="BQ115" s="175"/>
      <c r="BR115" s="116"/>
    </row>
    <row r="116" spans="1:70" ht="6" customHeight="1">
      <c r="B116" s="211" t="s">
        <v>85</v>
      </c>
      <c r="C116" s="211"/>
      <c r="D116" s="211"/>
      <c r="E116" s="211"/>
      <c r="F116" s="211"/>
      <c r="G116" s="211"/>
      <c r="H116" s="211"/>
      <c r="I116" s="211"/>
      <c r="J116" s="211"/>
    </row>
    <row r="117" spans="1:70" ht="6" customHeight="1">
      <c r="B117" s="211"/>
      <c r="C117" s="211"/>
      <c r="D117" s="211"/>
      <c r="E117" s="211"/>
      <c r="F117" s="211"/>
      <c r="G117" s="211"/>
      <c r="H117" s="211"/>
      <c r="I117" s="211"/>
      <c r="J117" s="211"/>
    </row>
    <row r="118" spans="1:70" ht="6" customHeight="1">
      <c r="B118" s="211"/>
      <c r="C118" s="211"/>
      <c r="D118" s="211"/>
      <c r="E118" s="211"/>
      <c r="F118" s="211"/>
      <c r="G118" s="211"/>
      <c r="H118" s="211"/>
      <c r="I118" s="211"/>
      <c r="J118" s="211"/>
    </row>
    <row r="119" spans="1:70" ht="6" customHeight="1">
      <c r="C119" s="211" t="s">
        <v>86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  <c r="BI119" s="211"/>
      <c r="BJ119" s="211"/>
      <c r="BK119" s="211"/>
      <c r="BL119" s="211"/>
      <c r="BM119" s="211"/>
      <c r="BN119" s="211"/>
      <c r="BO119" s="211"/>
      <c r="BP119" s="211"/>
      <c r="BQ119" s="211"/>
      <c r="BR119" s="211"/>
    </row>
    <row r="120" spans="1:70" ht="6" customHeight="1"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  <c r="BI120" s="211"/>
      <c r="BJ120" s="211"/>
      <c r="BK120" s="211"/>
      <c r="BL120" s="211"/>
      <c r="BM120" s="211"/>
      <c r="BN120" s="211"/>
      <c r="BO120" s="211"/>
      <c r="BP120" s="211"/>
      <c r="BQ120" s="211"/>
      <c r="BR120" s="211"/>
    </row>
    <row r="121" spans="1:70" ht="6" customHeight="1"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211"/>
      <c r="BK121" s="211"/>
      <c r="BL121" s="211"/>
      <c r="BM121" s="211"/>
      <c r="BN121" s="211"/>
      <c r="BO121" s="211"/>
      <c r="BP121" s="211"/>
      <c r="BQ121" s="211"/>
      <c r="BR121" s="211"/>
    </row>
    <row r="122" spans="1:70" ht="6" customHeight="1">
      <c r="C122" s="212" t="s">
        <v>87</v>
      </c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  <c r="BI122" s="212"/>
      <c r="BJ122" s="212"/>
      <c r="BK122" s="212"/>
      <c r="BL122" s="212"/>
      <c r="BM122" s="212"/>
      <c r="BN122" s="212"/>
      <c r="BO122" s="212"/>
      <c r="BP122" s="212"/>
      <c r="BQ122" s="212"/>
      <c r="BR122" s="212"/>
    </row>
    <row r="123" spans="1:70" ht="6" customHeight="1"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12"/>
    </row>
    <row r="124" spans="1:70" ht="6" customHeight="1"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  <c r="BI124" s="212"/>
      <c r="BJ124" s="212"/>
      <c r="BK124" s="212"/>
      <c r="BL124" s="212"/>
      <c r="BM124" s="212"/>
      <c r="BN124" s="212"/>
      <c r="BO124" s="212"/>
      <c r="BP124" s="212"/>
      <c r="BQ124" s="212"/>
      <c r="BR124" s="212"/>
    </row>
    <row r="125" spans="1:70" ht="6" customHeight="1">
      <c r="C125" s="211" t="s">
        <v>93</v>
      </c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1"/>
      <c r="BQ125" s="211"/>
      <c r="BR125" s="211"/>
    </row>
    <row r="126" spans="1:70" ht="6" customHeight="1"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211"/>
      <c r="BJ126" s="211"/>
      <c r="BK126" s="211"/>
      <c r="BL126" s="211"/>
      <c r="BM126" s="211"/>
      <c r="BN126" s="211"/>
      <c r="BO126" s="211"/>
      <c r="BP126" s="211"/>
      <c r="BQ126" s="211"/>
      <c r="BR126" s="211"/>
    </row>
    <row r="127" spans="1:70" ht="6" customHeight="1"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  <c r="BI127" s="211"/>
      <c r="BJ127" s="211"/>
      <c r="BK127" s="211"/>
      <c r="BL127" s="211"/>
      <c r="BM127" s="211"/>
      <c r="BN127" s="211"/>
      <c r="BO127" s="211"/>
      <c r="BP127" s="211"/>
      <c r="BQ127" s="211"/>
      <c r="BR127" s="211"/>
    </row>
    <row r="128" spans="1:70" ht="6" customHeight="1"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110"/>
      <c r="BR128" s="110"/>
    </row>
    <row r="129" spans="3:70" ht="6" customHeight="1">
      <c r="C129" s="210" t="s">
        <v>103</v>
      </c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 t="s">
        <v>88</v>
      </c>
      <c r="O129" s="210"/>
      <c r="P129" s="210"/>
      <c r="Q129" s="210"/>
      <c r="R129" s="210"/>
      <c r="S129" s="210" t="s">
        <v>89</v>
      </c>
      <c r="T129" s="2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10"/>
      <c r="BR129" s="110"/>
    </row>
    <row r="130" spans="3:70" ht="6" customHeight="1"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0"/>
    </row>
    <row r="131" spans="3:70" ht="6" customHeight="1">
      <c r="AH131" s="208" t="s">
        <v>94</v>
      </c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</row>
    <row r="132" spans="3:70" ht="6" customHeight="1"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</row>
    <row r="133" spans="3:70" ht="6" customHeight="1"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  <c r="BI133" s="209"/>
      <c r="BJ133" s="209"/>
      <c r="BK133" s="209"/>
      <c r="BL133" s="209"/>
      <c r="BM133" s="209"/>
      <c r="BN133" s="209"/>
      <c r="BO133" s="209"/>
      <c r="BP133" s="209"/>
      <c r="BQ133" s="209"/>
      <c r="BR133" s="209"/>
    </row>
    <row r="134" spans="3:70" ht="6" customHeight="1"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09"/>
      <c r="BM134" s="209"/>
      <c r="BN134" s="209"/>
      <c r="BO134" s="209"/>
      <c r="BP134" s="209"/>
      <c r="BQ134" s="209"/>
      <c r="BR134" s="209"/>
    </row>
  </sheetData>
  <mergeCells count="300">
    <mergeCell ref="BB41:BH43"/>
    <mergeCell ref="BB44:BH46"/>
    <mergeCell ref="BB47:BH49"/>
    <mergeCell ref="BB50:BH52"/>
    <mergeCell ref="BB53:BH55"/>
    <mergeCell ref="BB56:BH58"/>
    <mergeCell ref="BB59:BH61"/>
    <mergeCell ref="BB62:BH64"/>
    <mergeCell ref="BB65:BH67"/>
    <mergeCell ref="AH131:BR134"/>
    <mergeCell ref="C129:J130"/>
    <mergeCell ref="K129:M130"/>
    <mergeCell ref="N129:O130"/>
    <mergeCell ref="P129:R130"/>
    <mergeCell ref="S129:T130"/>
    <mergeCell ref="B116:J118"/>
    <mergeCell ref="C119:BR121"/>
    <mergeCell ref="C122:BR124"/>
    <mergeCell ref="C125:BR127"/>
    <mergeCell ref="X113:AA115"/>
    <mergeCell ref="AB113:AK115"/>
    <mergeCell ref="AL113:AT115"/>
    <mergeCell ref="AU113:BA115"/>
    <mergeCell ref="BI113:BR115"/>
    <mergeCell ref="A113:B115"/>
    <mergeCell ref="C113:J115"/>
    <mergeCell ref="K113:M115"/>
    <mergeCell ref="N113:W115"/>
    <mergeCell ref="BB113:BH115"/>
    <mergeCell ref="X110:AA112"/>
    <mergeCell ref="AB110:AK112"/>
    <mergeCell ref="AL110:AT112"/>
    <mergeCell ref="AU110:BA112"/>
    <mergeCell ref="BI110:BR112"/>
    <mergeCell ref="A110:B112"/>
    <mergeCell ref="C110:J112"/>
    <mergeCell ref="K110:M112"/>
    <mergeCell ref="N110:W112"/>
    <mergeCell ref="BB110:BH112"/>
    <mergeCell ref="X107:AA109"/>
    <mergeCell ref="AB107:AK109"/>
    <mergeCell ref="AL107:AT109"/>
    <mergeCell ref="AU107:BA109"/>
    <mergeCell ref="BI107:BR109"/>
    <mergeCell ref="A107:B109"/>
    <mergeCell ref="C107:J109"/>
    <mergeCell ref="K107:M109"/>
    <mergeCell ref="N107:W109"/>
    <mergeCell ref="BB107:BH109"/>
    <mergeCell ref="X104:AA106"/>
    <mergeCell ref="AB104:AK106"/>
    <mergeCell ref="AL104:AT106"/>
    <mergeCell ref="AU104:BA106"/>
    <mergeCell ref="BI104:BR106"/>
    <mergeCell ref="A104:B106"/>
    <mergeCell ref="C104:J106"/>
    <mergeCell ref="K104:M106"/>
    <mergeCell ref="N104:W106"/>
    <mergeCell ref="BB104:BH106"/>
    <mergeCell ref="X101:AA103"/>
    <mergeCell ref="AB101:AK103"/>
    <mergeCell ref="AL101:AT103"/>
    <mergeCell ref="AU101:BA103"/>
    <mergeCell ref="BI101:BR103"/>
    <mergeCell ref="A101:B103"/>
    <mergeCell ref="C101:J103"/>
    <mergeCell ref="K101:M103"/>
    <mergeCell ref="N101:W103"/>
    <mergeCell ref="BB101:BH103"/>
    <mergeCell ref="X98:AA100"/>
    <mergeCell ref="AB98:AK100"/>
    <mergeCell ref="AL98:AT100"/>
    <mergeCell ref="AU98:BA100"/>
    <mergeCell ref="BI98:BR100"/>
    <mergeCell ref="A98:B100"/>
    <mergeCell ref="C98:J100"/>
    <mergeCell ref="K98:M100"/>
    <mergeCell ref="N98:W100"/>
    <mergeCell ref="BB98:BH100"/>
    <mergeCell ref="X95:AA97"/>
    <mergeCell ref="AB95:AK97"/>
    <mergeCell ref="AL95:AT97"/>
    <mergeCell ref="AU95:BA97"/>
    <mergeCell ref="BI95:BR97"/>
    <mergeCell ref="A95:B97"/>
    <mergeCell ref="C95:J97"/>
    <mergeCell ref="K95:M97"/>
    <mergeCell ref="N95:W97"/>
    <mergeCell ref="BB95:BH97"/>
    <mergeCell ref="X92:AA94"/>
    <mergeCell ref="AB92:AK94"/>
    <mergeCell ref="AL92:AT94"/>
    <mergeCell ref="AU92:BA94"/>
    <mergeCell ref="BI92:BR94"/>
    <mergeCell ref="A92:B94"/>
    <mergeCell ref="C92:J94"/>
    <mergeCell ref="K92:M94"/>
    <mergeCell ref="N92:W94"/>
    <mergeCell ref="BB92:BH94"/>
    <mergeCell ref="X89:AA91"/>
    <mergeCell ref="AB89:AK91"/>
    <mergeCell ref="AL89:AT91"/>
    <mergeCell ref="AU89:BA91"/>
    <mergeCell ref="BI89:BR91"/>
    <mergeCell ref="A89:B91"/>
    <mergeCell ref="C89:J91"/>
    <mergeCell ref="K89:M91"/>
    <mergeCell ref="N89:W91"/>
    <mergeCell ref="BB89:BH91"/>
    <mergeCell ref="X86:AA88"/>
    <mergeCell ref="AB86:AK88"/>
    <mergeCell ref="AL86:AT88"/>
    <mergeCell ref="AU86:BA88"/>
    <mergeCell ref="BI86:BR88"/>
    <mergeCell ref="A86:B88"/>
    <mergeCell ref="C86:J88"/>
    <mergeCell ref="K86:M88"/>
    <mergeCell ref="N86:W88"/>
    <mergeCell ref="BB86:BH88"/>
    <mergeCell ref="X83:AA85"/>
    <mergeCell ref="AB83:AK85"/>
    <mergeCell ref="AL83:AT85"/>
    <mergeCell ref="AU83:BA85"/>
    <mergeCell ref="BI83:BR85"/>
    <mergeCell ref="A83:B85"/>
    <mergeCell ref="C83:J85"/>
    <mergeCell ref="K83:M85"/>
    <mergeCell ref="N83:W85"/>
    <mergeCell ref="BB83:BH85"/>
    <mergeCell ref="X80:AA82"/>
    <mergeCell ref="AB80:AK82"/>
    <mergeCell ref="AL80:AT82"/>
    <mergeCell ref="AU80:BA82"/>
    <mergeCell ref="BI80:BR82"/>
    <mergeCell ref="A80:B82"/>
    <mergeCell ref="C80:J82"/>
    <mergeCell ref="K80:M82"/>
    <mergeCell ref="N80:W82"/>
    <mergeCell ref="BB80:BH82"/>
    <mergeCell ref="X77:AA79"/>
    <mergeCell ref="AB77:AK79"/>
    <mergeCell ref="AL77:AT79"/>
    <mergeCell ref="AU77:BA79"/>
    <mergeCell ref="BI77:BR79"/>
    <mergeCell ref="A77:B79"/>
    <mergeCell ref="C77:J79"/>
    <mergeCell ref="K77:M79"/>
    <mergeCell ref="N77:W79"/>
    <mergeCell ref="BB77:BH79"/>
    <mergeCell ref="X74:AA76"/>
    <mergeCell ref="AB74:AK76"/>
    <mergeCell ref="AL74:AT76"/>
    <mergeCell ref="AU74:BA76"/>
    <mergeCell ref="BI74:BR76"/>
    <mergeCell ref="A74:B76"/>
    <mergeCell ref="C74:J76"/>
    <mergeCell ref="K74:M76"/>
    <mergeCell ref="N74:W76"/>
    <mergeCell ref="BB74:BH76"/>
    <mergeCell ref="X71:AA73"/>
    <mergeCell ref="AB71:AK73"/>
    <mergeCell ref="AL71:AT73"/>
    <mergeCell ref="AU71:BA73"/>
    <mergeCell ref="BI71:BR73"/>
    <mergeCell ref="A71:B73"/>
    <mergeCell ref="C71:J73"/>
    <mergeCell ref="K71:M73"/>
    <mergeCell ref="N71:W73"/>
    <mergeCell ref="BB71:BH73"/>
    <mergeCell ref="X68:AA70"/>
    <mergeCell ref="AB68:AK70"/>
    <mergeCell ref="AL68:AT70"/>
    <mergeCell ref="AU68:BA70"/>
    <mergeCell ref="BI68:BR70"/>
    <mergeCell ref="A68:B70"/>
    <mergeCell ref="C68:J70"/>
    <mergeCell ref="K68:M70"/>
    <mergeCell ref="N68:W70"/>
    <mergeCell ref="BB68:BH70"/>
    <mergeCell ref="X65:AA67"/>
    <mergeCell ref="AB65:AK67"/>
    <mergeCell ref="AL65:AT67"/>
    <mergeCell ref="AU65:BA67"/>
    <mergeCell ref="BI65:BR67"/>
    <mergeCell ref="A65:B67"/>
    <mergeCell ref="C65:J67"/>
    <mergeCell ref="K65:M67"/>
    <mergeCell ref="N65:W67"/>
    <mergeCell ref="X62:AA64"/>
    <mergeCell ref="AB62:AK64"/>
    <mergeCell ref="AL62:AT64"/>
    <mergeCell ref="AU62:BA64"/>
    <mergeCell ref="BI62:BR64"/>
    <mergeCell ref="A62:B64"/>
    <mergeCell ref="C62:J64"/>
    <mergeCell ref="K62:M64"/>
    <mergeCell ref="N62:W64"/>
    <mergeCell ref="X59:AA61"/>
    <mergeCell ref="AB59:AK61"/>
    <mergeCell ref="AL59:AT61"/>
    <mergeCell ref="AU59:BA61"/>
    <mergeCell ref="BI59:BR61"/>
    <mergeCell ref="A59:B61"/>
    <mergeCell ref="C59:J61"/>
    <mergeCell ref="K59:M61"/>
    <mergeCell ref="N59:W61"/>
    <mergeCell ref="X56:AA58"/>
    <mergeCell ref="AB56:AK58"/>
    <mergeCell ref="AL56:AT58"/>
    <mergeCell ref="AU56:BA58"/>
    <mergeCell ref="BI56:BR58"/>
    <mergeCell ref="A56:B58"/>
    <mergeCell ref="C56:J58"/>
    <mergeCell ref="K56:M58"/>
    <mergeCell ref="N56:W58"/>
    <mergeCell ref="BI50:BR52"/>
    <mergeCell ref="A50:B52"/>
    <mergeCell ref="C50:J52"/>
    <mergeCell ref="K50:M52"/>
    <mergeCell ref="N50:W52"/>
    <mergeCell ref="AB53:AK55"/>
    <mergeCell ref="AL53:AT55"/>
    <mergeCell ref="AU53:BA55"/>
    <mergeCell ref="BI53:BR55"/>
    <mergeCell ref="A53:B55"/>
    <mergeCell ref="C53:J55"/>
    <mergeCell ref="K53:M55"/>
    <mergeCell ref="N53:W55"/>
    <mergeCell ref="AB47:AK49"/>
    <mergeCell ref="AL47:AT49"/>
    <mergeCell ref="AU47:BA49"/>
    <mergeCell ref="BI47:BR49"/>
    <mergeCell ref="A47:B49"/>
    <mergeCell ref="C47:J49"/>
    <mergeCell ref="K47:M49"/>
    <mergeCell ref="N47:W49"/>
    <mergeCell ref="AU44:BA46"/>
    <mergeCell ref="BI44:BR46"/>
    <mergeCell ref="A44:B46"/>
    <mergeCell ref="C44:J46"/>
    <mergeCell ref="K44:M46"/>
    <mergeCell ref="N44:W46"/>
    <mergeCell ref="AB44:AK46"/>
    <mergeCell ref="AL44:AT46"/>
    <mergeCell ref="X35:AA55"/>
    <mergeCell ref="AB41:AK43"/>
    <mergeCell ref="AL41:AT43"/>
    <mergeCell ref="AU41:BA43"/>
    <mergeCell ref="BI41:BR43"/>
    <mergeCell ref="AB50:AK52"/>
    <mergeCell ref="AL50:AT52"/>
    <mergeCell ref="AU50:BA52"/>
    <mergeCell ref="A1:BR6"/>
    <mergeCell ref="A20:I22"/>
    <mergeCell ref="A23:I26"/>
    <mergeCell ref="A35:B37"/>
    <mergeCell ref="C35:J37"/>
    <mergeCell ref="K35:M37"/>
    <mergeCell ref="N35:W37"/>
    <mergeCell ref="AB35:AK37"/>
    <mergeCell ref="A28:B34"/>
    <mergeCell ref="C28:J34"/>
    <mergeCell ref="K28:M34"/>
    <mergeCell ref="N28:W34"/>
    <mergeCell ref="X28:AA34"/>
    <mergeCell ref="BI35:BR37"/>
    <mergeCell ref="AB28:AK34"/>
    <mergeCell ref="AL28:AT34"/>
    <mergeCell ref="AU28:BA34"/>
    <mergeCell ref="BI28:BR34"/>
    <mergeCell ref="AL35:AT37"/>
    <mergeCell ref="AU35:BA37"/>
    <mergeCell ref="AC14:AH18"/>
    <mergeCell ref="AI14:BR18"/>
    <mergeCell ref="AC10:AH12"/>
    <mergeCell ref="AI10:BR12"/>
    <mergeCell ref="A41:B43"/>
    <mergeCell ref="A7:F12"/>
    <mergeCell ref="G7:AB12"/>
    <mergeCell ref="AC7:BR9"/>
    <mergeCell ref="A14:F18"/>
    <mergeCell ref="G14:AB18"/>
    <mergeCell ref="J20:AK22"/>
    <mergeCell ref="J23:AK26"/>
    <mergeCell ref="AL23:BR26"/>
    <mergeCell ref="AL20:BR22"/>
    <mergeCell ref="AB38:AK40"/>
    <mergeCell ref="AL38:AT40"/>
    <mergeCell ref="AU38:BA40"/>
    <mergeCell ref="BI38:BR40"/>
    <mergeCell ref="A38:B40"/>
    <mergeCell ref="C38:J40"/>
    <mergeCell ref="K38:M40"/>
    <mergeCell ref="N38:W40"/>
    <mergeCell ref="C41:J43"/>
    <mergeCell ref="K41:M43"/>
    <mergeCell ref="N41:W43"/>
    <mergeCell ref="BB28:BH34"/>
    <mergeCell ref="BB35:BH37"/>
    <mergeCell ref="BB38:BH4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D441-0B3E-4FFF-BFD5-6047B19D6357}">
  <dimension ref="A1:BR134"/>
  <sheetViews>
    <sheetView workbookViewId="0">
      <selection activeCell="BI28" sqref="BI28:BR34"/>
    </sheetView>
  </sheetViews>
  <sheetFormatPr defaultRowHeight="6.75" customHeight="1"/>
  <cols>
    <col min="1" max="2" width="2" style="109" customWidth="1"/>
    <col min="3" max="53" width="1.375" style="109" customWidth="1"/>
    <col min="54" max="70" width="0.875" style="109" customWidth="1"/>
    <col min="71" max="274" width="1.375" style="108" customWidth="1"/>
    <col min="275" max="16384" width="9" style="108"/>
  </cols>
  <sheetData>
    <row r="1" spans="1:70" ht="6" customHeight="1">
      <c r="A1" s="171" t="s">
        <v>106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</row>
    <row r="2" spans="1:70" ht="6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</row>
    <row r="3" spans="1:70" ht="6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</row>
    <row r="4" spans="1:70" ht="6" customHeigh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</row>
    <row r="5" spans="1:70" ht="6" customHeigh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</row>
    <row r="6" spans="1:70" ht="16.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</row>
    <row r="7" spans="1:70" ht="6" customHeight="1">
      <c r="A7" s="117" t="s">
        <v>70</v>
      </c>
      <c r="B7" s="118"/>
      <c r="C7" s="118"/>
      <c r="D7" s="118"/>
      <c r="E7" s="118"/>
      <c r="F7" s="119"/>
      <c r="G7" s="117" t="s">
        <v>101</v>
      </c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9"/>
      <c r="AC7" s="126" t="s">
        <v>100</v>
      </c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8"/>
    </row>
    <row r="8" spans="1:70" ht="6" customHeight="1">
      <c r="A8" s="120"/>
      <c r="B8" s="121"/>
      <c r="C8" s="121"/>
      <c r="D8" s="121"/>
      <c r="E8" s="121"/>
      <c r="F8" s="122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2"/>
      <c r="AC8" s="129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1"/>
    </row>
    <row r="9" spans="1:70" ht="6" customHeight="1">
      <c r="A9" s="120"/>
      <c r="B9" s="121"/>
      <c r="C9" s="121"/>
      <c r="D9" s="121"/>
      <c r="E9" s="121"/>
      <c r="F9" s="122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2"/>
      <c r="AC9" s="132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4"/>
    </row>
    <row r="10" spans="1:70" ht="6" customHeight="1">
      <c r="A10" s="120"/>
      <c r="B10" s="121"/>
      <c r="C10" s="121"/>
      <c r="D10" s="121"/>
      <c r="E10" s="121"/>
      <c r="F10" s="122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2"/>
      <c r="AC10" s="144" t="s">
        <v>71</v>
      </c>
      <c r="AD10" s="193"/>
      <c r="AE10" s="193"/>
      <c r="AF10" s="193"/>
      <c r="AG10" s="193"/>
      <c r="AH10" s="193"/>
      <c r="AI10" s="193" t="s">
        <v>92</v>
      </c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</row>
    <row r="11" spans="1:70" ht="6" customHeight="1">
      <c r="A11" s="120"/>
      <c r="B11" s="121"/>
      <c r="C11" s="121"/>
      <c r="D11" s="121"/>
      <c r="E11" s="121"/>
      <c r="F11" s="122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2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</row>
    <row r="12" spans="1:70" ht="6" customHeight="1">
      <c r="A12" s="123"/>
      <c r="B12" s="124"/>
      <c r="C12" s="124"/>
      <c r="D12" s="124"/>
      <c r="E12" s="124"/>
      <c r="F12" s="125"/>
      <c r="G12" s="123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5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</row>
    <row r="13" spans="1:70" ht="6" customHeight="1"/>
    <row r="14" spans="1:70" ht="6" customHeight="1">
      <c r="A14" s="135" t="s">
        <v>72</v>
      </c>
      <c r="B14" s="118"/>
      <c r="C14" s="118"/>
      <c r="D14" s="118"/>
      <c r="E14" s="118"/>
      <c r="F14" s="119"/>
      <c r="G14" s="135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193" t="s">
        <v>90</v>
      </c>
      <c r="AD14" s="146"/>
      <c r="AE14" s="146"/>
      <c r="AF14" s="146"/>
      <c r="AG14" s="146"/>
      <c r="AH14" s="146"/>
      <c r="AI14" s="146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</row>
    <row r="15" spans="1:70" ht="6" customHeight="1">
      <c r="A15" s="120"/>
      <c r="B15" s="121"/>
      <c r="C15" s="121"/>
      <c r="D15" s="121"/>
      <c r="E15" s="121"/>
      <c r="F15" s="122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C15" s="146"/>
      <c r="AD15" s="146"/>
      <c r="AE15" s="146"/>
      <c r="AF15" s="146"/>
      <c r="AG15" s="146"/>
      <c r="AH15" s="146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</row>
    <row r="16" spans="1:70" ht="6" customHeight="1">
      <c r="A16" s="120"/>
      <c r="B16" s="121"/>
      <c r="C16" s="121"/>
      <c r="D16" s="121"/>
      <c r="E16" s="121"/>
      <c r="F16" s="122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40"/>
      <c r="AC16" s="146"/>
      <c r="AD16" s="146"/>
      <c r="AE16" s="146"/>
      <c r="AF16" s="146"/>
      <c r="AG16" s="146"/>
      <c r="AH16" s="146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</row>
    <row r="17" spans="1:70" ht="6" customHeight="1">
      <c r="A17" s="120"/>
      <c r="B17" s="121"/>
      <c r="C17" s="121"/>
      <c r="D17" s="121"/>
      <c r="E17" s="121"/>
      <c r="F17" s="122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40"/>
      <c r="AC17" s="146"/>
      <c r="AD17" s="146"/>
      <c r="AE17" s="146"/>
      <c r="AF17" s="146"/>
      <c r="AG17" s="146"/>
      <c r="AH17" s="146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</row>
    <row r="18" spans="1:70" ht="6" customHeight="1">
      <c r="A18" s="123"/>
      <c r="B18" s="124"/>
      <c r="C18" s="124"/>
      <c r="D18" s="124"/>
      <c r="E18" s="124"/>
      <c r="F18" s="125"/>
      <c r="G18" s="141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  <c r="AC18" s="146"/>
      <c r="AD18" s="146"/>
      <c r="AE18" s="146"/>
      <c r="AF18" s="146"/>
      <c r="AG18" s="146"/>
      <c r="AH18" s="146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</row>
    <row r="19" spans="1:70" ht="6" customHeight="1"/>
    <row r="20" spans="1:70" ht="6" customHeight="1">
      <c r="A20" s="174" t="s">
        <v>73</v>
      </c>
      <c r="B20" s="174"/>
      <c r="C20" s="174"/>
      <c r="D20" s="174"/>
      <c r="E20" s="174"/>
      <c r="F20" s="174"/>
      <c r="G20" s="174"/>
      <c r="H20" s="174"/>
      <c r="I20" s="17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4" t="s">
        <v>91</v>
      </c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5"/>
      <c r="BP20" s="145"/>
      <c r="BQ20" s="145"/>
      <c r="BR20" s="145"/>
    </row>
    <row r="21" spans="1:70" ht="6" customHeight="1">
      <c r="A21" s="174"/>
      <c r="B21" s="174"/>
      <c r="C21" s="174"/>
      <c r="D21" s="174"/>
      <c r="E21" s="174"/>
      <c r="F21" s="174"/>
      <c r="G21" s="174"/>
      <c r="H21" s="174"/>
      <c r="I21" s="17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5"/>
      <c r="BP21" s="145"/>
      <c r="BQ21" s="145"/>
      <c r="BR21" s="145"/>
    </row>
    <row r="22" spans="1:70" ht="6" customHeight="1">
      <c r="A22" s="174"/>
      <c r="B22" s="174"/>
      <c r="C22" s="174"/>
      <c r="D22" s="174"/>
      <c r="E22" s="174"/>
      <c r="F22" s="174"/>
      <c r="G22" s="174"/>
      <c r="H22" s="174"/>
      <c r="I22" s="17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5"/>
      <c r="BP22" s="145"/>
      <c r="BQ22" s="145"/>
      <c r="BR22" s="145"/>
    </row>
    <row r="23" spans="1:70" ht="6" customHeight="1">
      <c r="A23" s="174" t="s">
        <v>74</v>
      </c>
      <c r="B23" s="174"/>
      <c r="C23" s="174"/>
      <c r="D23" s="174"/>
      <c r="E23" s="174"/>
      <c r="F23" s="174"/>
      <c r="G23" s="174"/>
      <c r="H23" s="174"/>
      <c r="I23" s="17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6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5"/>
      <c r="BP23" s="145"/>
      <c r="BQ23" s="145"/>
      <c r="BR23" s="145"/>
    </row>
    <row r="24" spans="1:70" ht="6" customHeight="1">
      <c r="A24" s="174"/>
      <c r="B24" s="174"/>
      <c r="C24" s="174"/>
      <c r="D24" s="174"/>
      <c r="E24" s="174"/>
      <c r="F24" s="174"/>
      <c r="G24" s="174"/>
      <c r="H24" s="174"/>
      <c r="I24" s="17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6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5"/>
      <c r="BP24" s="145"/>
      <c r="BQ24" s="145"/>
      <c r="BR24" s="145"/>
    </row>
    <row r="25" spans="1:70" ht="6" customHeight="1">
      <c r="A25" s="174"/>
      <c r="B25" s="174"/>
      <c r="C25" s="174"/>
      <c r="D25" s="174"/>
      <c r="E25" s="174"/>
      <c r="F25" s="174"/>
      <c r="G25" s="174"/>
      <c r="H25" s="174"/>
      <c r="I25" s="17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6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5"/>
      <c r="BP25" s="145"/>
      <c r="BQ25" s="145"/>
      <c r="BR25" s="145"/>
    </row>
    <row r="26" spans="1:70" ht="6" customHeight="1">
      <c r="A26" s="174"/>
      <c r="B26" s="174"/>
      <c r="C26" s="174"/>
      <c r="D26" s="174"/>
      <c r="E26" s="174"/>
      <c r="F26" s="174"/>
      <c r="G26" s="174"/>
      <c r="H26" s="174"/>
      <c r="I26" s="17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6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5"/>
      <c r="BP26" s="145"/>
      <c r="BQ26" s="145"/>
      <c r="BR26" s="145"/>
    </row>
    <row r="27" spans="1:70" ht="6" customHeight="1"/>
    <row r="28" spans="1:70" ht="6" customHeight="1">
      <c r="A28" s="176" t="s">
        <v>75</v>
      </c>
      <c r="B28" s="176"/>
      <c r="C28" s="176" t="s">
        <v>76</v>
      </c>
      <c r="D28" s="176"/>
      <c r="E28" s="176"/>
      <c r="F28" s="176"/>
      <c r="G28" s="176"/>
      <c r="H28" s="176"/>
      <c r="I28" s="176"/>
      <c r="J28" s="176"/>
      <c r="K28" s="177" t="s">
        <v>77</v>
      </c>
      <c r="L28" s="177"/>
      <c r="M28" s="177"/>
      <c r="N28" s="176" t="s">
        <v>78</v>
      </c>
      <c r="O28" s="176"/>
      <c r="P28" s="176"/>
      <c r="Q28" s="176"/>
      <c r="R28" s="176"/>
      <c r="S28" s="176"/>
      <c r="T28" s="176"/>
      <c r="U28" s="176"/>
      <c r="V28" s="176"/>
      <c r="W28" s="176"/>
      <c r="X28" s="178" t="s">
        <v>105</v>
      </c>
      <c r="Y28" s="178"/>
      <c r="Z28" s="178"/>
      <c r="AA28" s="178"/>
      <c r="AB28" s="188" t="s">
        <v>95</v>
      </c>
      <c r="AC28" s="188"/>
      <c r="AD28" s="188"/>
      <c r="AE28" s="188"/>
      <c r="AF28" s="188"/>
      <c r="AG28" s="188"/>
      <c r="AH28" s="188"/>
      <c r="AI28" s="188"/>
      <c r="AJ28" s="188"/>
      <c r="AK28" s="188"/>
      <c r="AL28" s="189" t="s">
        <v>79</v>
      </c>
      <c r="AM28" s="190"/>
      <c r="AN28" s="190"/>
      <c r="AO28" s="190"/>
      <c r="AP28" s="190"/>
      <c r="AQ28" s="190"/>
      <c r="AR28" s="190"/>
      <c r="AS28" s="190"/>
      <c r="AT28" s="190"/>
      <c r="AU28" s="191" t="s">
        <v>80</v>
      </c>
      <c r="AV28" s="191"/>
      <c r="AW28" s="191"/>
      <c r="AX28" s="191"/>
      <c r="AY28" s="191"/>
      <c r="AZ28" s="191"/>
      <c r="BA28" s="191"/>
      <c r="BB28" s="192" t="s">
        <v>81</v>
      </c>
      <c r="BC28" s="192"/>
      <c r="BD28" s="192"/>
      <c r="BE28" s="192"/>
      <c r="BF28" s="192"/>
      <c r="BG28" s="192"/>
      <c r="BH28" s="192"/>
      <c r="BI28" s="357" t="s">
        <v>104</v>
      </c>
      <c r="BJ28" s="357"/>
      <c r="BK28" s="357"/>
      <c r="BL28" s="357"/>
      <c r="BM28" s="357"/>
      <c r="BN28" s="357"/>
      <c r="BO28" s="357"/>
      <c r="BP28" s="357"/>
      <c r="BQ28" s="357"/>
      <c r="BR28" s="357"/>
    </row>
    <row r="29" spans="1:70" ht="6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7"/>
      <c r="L29" s="177"/>
      <c r="M29" s="177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8"/>
      <c r="Y29" s="178"/>
      <c r="Z29" s="178"/>
      <c r="AA29" s="17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90"/>
      <c r="AM29" s="190"/>
      <c r="AN29" s="190"/>
      <c r="AO29" s="190"/>
      <c r="AP29" s="190"/>
      <c r="AQ29" s="190"/>
      <c r="AR29" s="190"/>
      <c r="AS29" s="190"/>
      <c r="AT29" s="190"/>
      <c r="AU29" s="191"/>
      <c r="AV29" s="191"/>
      <c r="AW29" s="191"/>
      <c r="AX29" s="191"/>
      <c r="AY29" s="191"/>
      <c r="AZ29" s="191"/>
      <c r="BA29" s="191"/>
      <c r="BB29" s="192"/>
      <c r="BC29" s="192"/>
      <c r="BD29" s="192"/>
      <c r="BE29" s="192"/>
      <c r="BF29" s="192"/>
      <c r="BG29" s="192"/>
      <c r="BH29" s="192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</row>
    <row r="30" spans="1:70" ht="6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7"/>
      <c r="L30" s="177"/>
      <c r="M30" s="177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8"/>
      <c r="Y30" s="178"/>
      <c r="Z30" s="178"/>
      <c r="AA30" s="17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90"/>
      <c r="AM30" s="190"/>
      <c r="AN30" s="190"/>
      <c r="AO30" s="190"/>
      <c r="AP30" s="190"/>
      <c r="AQ30" s="190"/>
      <c r="AR30" s="190"/>
      <c r="AS30" s="190"/>
      <c r="AT30" s="190"/>
      <c r="AU30" s="191"/>
      <c r="AV30" s="191"/>
      <c r="AW30" s="191"/>
      <c r="AX30" s="191"/>
      <c r="AY30" s="191"/>
      <c r="AZ30" s="191"/>
      <c r="BA30" s="191"/>
      <c r="BB30" s="192"/>
      <c r="BC30" s="192"/>
      <c r="BD30" s="192"/>
      <c r="BE30" s="192"/>
      <c r="BF30" s="192"/>
      <c r="BG30" s="192"/>
      <c r="BH30" s="192"/>
      <c r="BI30" s="357"/>
      <c r="BJ30" s="357"/>
      <c r="BK30" s="357"/>
      <c r="BL30" s="357"/>
      <c r="BM30" s="357"/>
      <c r="BN30" s="357"/>
      <c r="BO30" s="357"/>
      <c r="BP30" s="357"/>
      <c r="BQ30" s="357"/>
      <c r="BR30" s="357"/>
    </row>
    <row r="31" spans="1:70" ht="6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7"/>
      <c r="L31" s="177"/>
      <c r="M31" s="177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8"/>
      <c r="Y31" s="178"/>
      <c r="Z31" s="178"/>
      <c r="AA31" s="17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90"/>
      <c r="AM31" s="190"/>
      <c r="AN31" s="190"/>
      <c r="AO31" s="190"/>
      <c r="AP31" s="190"/>
      <c r="AQ31" s="190"/>
      <c r="AR31" s="190"/>
      <c r="AS31" s="190"/>
      <c r="AT31" s="190"/>
      <c r="AU31" s="191"/>
      <c r="AV31" s="191"/>
      <c r="AW31" s="191"/>
      <c r="AX31" s="191"/>
      <c r="AY31" s="191"/>
      <c r="AZ31" s="191"/>
      <c r="BA31" s="191"/>
      <c r="BB31" s="192"/>
      <c r="BC31" s="192"/>
      <c r="BD31" s="192"/>
      <c r="BE31" s="192"/>
      <c r="BF31" s="192"/>
      <c r="BG31" s="192"/>
      <c r="BH31" s="192"/>
      <c r="BI31" s="357"/>
      <c r="BJ31" s="357"/>
      <c r="BK31" s="357"/>
      <c r="BL31" s="357"/>
      <c r="BM31" s="357"/>
      <c r="BN31" s="357"/>
      <c r="BO31" s="357"/>
      <c r="BP31" s="357"/>
      <c r="BQ31" s="357"/>
      <c r="BR31" s="357"/>
    </row>
    <row r="32" spans="1:70" ht="6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7"/>
      <c r="L32" s="177"/>
      <c r="M32" s="177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8"/>
      <c r="Y32" s="178"/>
      <c r="Z32" s="178"/>
      <c r="AA32" s="17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90"/>
      <c r="AM32" s="190"/>
      <c r="AN32" s="190"/>
      <c r="AO32" s="190"/>
      <c r="AP32" s="190"/>
      <c r="AQ32" s="190"/>
      <c r="AR32" s="190"/>
      <c r="AS32" s="190"/>
      <c r="AT32" s="190"/>
      <c r="AU32" s="191"/>
      <c r="AV32" s="191"/>
      <c r="AW32" s="191"/>
      <c r="AX32" s="191"/>
      <c r="AY32" s="191"/>
      <c r="AZ32" s="191"/>
      <c r="BA32" s="191"/>
      <c r="BB32" s="192"/>
      <c r="BC32" s="192"/>
      <c r="BD32" s="192"/>
      <c r="BE32" s="192"/>
      <c r="BF32" s="192"/>
      <c r="BG32" s="192"/>
      <c r="BH32" s="192"/>
      <c r="BI32" s="357"/>
      <c r="BJ32" s="357"/>
      <c r="BK32" s="357"/>
      <c r="BL32" s="357"/>
      <c r="BM32" s="357"/>
      <c r="BN32" s="357"/>
      <c r="BO32" s="357"/>
      <c r="BP32" s="357"/>
      <c r="BQ32" s="357"/>
      <c r="BR32" s="357"/>
    </row>
    <row r="33" spans="1:70" ht="6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7"/>
      <c r="L33" s="177"/>
      <c r="M33" s="177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8"/>
      <c r="Y33" s="178"/>
      <c r="Z33" s="178"/>
      <c r="AA33" s="17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90"/>
      <c r="AM33" s="190"/>
      <c r="AN33" s="190"/>
      <c r="AO33" s="190"/>
      <c r="AP33" s="190"/>
      <c r="AQ33" s="190"/>
      <c r="AR33" s="190"/>
      <c r="AS33" s="190"/>
      <c r="AT33" s="190"/>
      <c r="AU33" s="191"/>
      <c r="AV33" s="191"/>
      <c r="AW33" s="191"/>
      <c r="AX33" s="191"/>
      <c r="AY33" s="191"/>
      <c r="AZ33" s="191"/>
      <c r="BA33" s="191"/>
      <c r="BB33" s="192"/>
      <c r="BC33" s="192"/>
      <c r="BD33" s="192"/>
      <c r="BE33" s="192"/>
      <c r="BF33" s="192"/>
      <c r="BG33" s="192"/>
      <c r="BH33" s="192"/>
      <c r="BI33" s="357"/>
      <c r="BJ33" s="357"/>
      <c r="BK33" s="357"/>
      <c r="BL33" s="357"/>
      <c r="BM33" s="357"/>
      <c r="BN33" s="357"/>
      <c r="BO33" s="357"/>
      <c r="BP33" s="357"/>
      <c r="BQ33" s="357"/>
      <c r="BR33" s="357"/>
    </row>
    <row r="34" spans="1:70" ht="6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7"/>
      <c r="L34" s="177"/>
      <c r="M34" s="177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8"/>
      <c r="Y34" s="178"/>
      <c r="Z34" s="178"/>
      <c r="AA34" s="17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90"/>
      <c r="AM34" s="190"/>
      <c r="AN34" s="190"/>
      <c r="AO34" s="190"/>
      <c r="AP34" s="190"/>
      <c r="AQ34" s="190"/>
      <c r="AR34" s="190"/>
      <c r="AS34" s="190"/>
      <c r="AT34" s="190"/>
      <c r="AU34" s="191"/>
      <c r="AV34" s="191"/>
      <c r="AW34" s="191"/>
      <c r="AX34" s="191"/>
      <c r="AY34" s="191"/>
      <c r="AZ34" s="191"/>
      <c r="BA34" s="191"/>
      <c r="BB34" s="192"/>
      <c r="BC34" s="192"/>
      <c r="BD34" s="192"/>
      <c r="BE34" s="192"/>
      <c r="BF34" s="192"/>
      <c r="BG34" s="192"/>
      <c r="BH34" s="192"/>
      <c r="BI34" s="357"/>
      <c r="BJ34" s="357"/>
      <c r="BK34" s="357"/>
      <c r="BL34" s="357"/>
      <c r="BM34" s="357"/>
      <c r="BN34" s="357"/>
      <c r="BO34" s="357"/>
      <c r="BP34" s="357"/>
      <c r="BQ34" s="357"/>
      <c r="BR34" s="357"/>
    </row>
    <row r="35" spans="1:70" ht="6" customHeight="1">
      <c r="A35" s="111">
        <v>1</v>
      </c>
      <c r="B35" s="112"/>
      <c r="C35" s="162" t="s">
        <v>96</v>
      </c>
      <c r="D35" s="163"/>
      <c r="E35" s="163"/>
      <c r="F35" s="163"/>
      <c r="G35" s="163"/>
      <c r="H35" s="163"/>
      <c r="I35" s="163"/>
      <c r="J35" s="164"/>
      <c r="K35" s="162" t="s">
        <v>97</v>
      </c>
      <c r="L35" s="163"/>
      <c r="M35" s="164"/>
      <c r="N35" s="111"/>
      <c r="O35" s="156"/>
      <c r="P35" s="156"/>
      <c r="Q35" s="156"/>
      <c r="R35" s="156"/>
      <c r="S35" s="156"/>
      <c r="T35" s="156"/>
      <c r="U35" s="156"/>
      <c r="V35" s="156"/>
      <c r="W35" s="112"/>
      <c r="X35" s="147"/>
      <c r="Y35" s="156"/>
      <c r="Z35" s="156"/>
      <c r="AA35" s="112"/>
      <c r="AB35" s="147" t="s">
        <v>83</v>
      </c>
      <c r="AC35" s="148"/>
      <c r="AD35" s="148"/>
      <c r="AE35" s="148"/>
      <c r="AF35" s="148"/>
      <c r="AG35" s="148"/>
      <c r="AH35" s="148"/>
      <c r="AI35" s="148"/>
      <c r="AJ35" s="148"/>
      <c r="AK35" s="149"/>
      <c r="AL35" s="111" t="s">
        <v>83</v>
      </c>
      <c r="AM35" s="156"/>
      <c r="AN35" s="156"/>
      <c r="AO35" s="156"/>
      <c r="AP35" s="156"/>
      <c r="AQ35" s="156"/>
      <c r="AR35" s="156"/>
      <c r="AS35" s="156"/>
      <c r="AT35" s="112"/>
      <c r="AU35" s="147" t="s">
        <v>83</v>
      </c>
      <c r="AV35" s="148"/>
      <c r="AW35" s="148"/>
      <c r="AX35" s="148"/>
      <c r="AY35" s="148"/>
      <c r="AZ35" s="148"/>
      <c r="BA35" s="149"/>
      <c r="BB35" s="179"/>
      <c r="BC35" s="180"/>
      <c r="BD35" s="180"/>
      <c r="BE35" s="180"/>
      <c r="BF35" s="180"/>
      <c r="BG35" s="180"/>
      <c r="BH35" s="181"/>
      <c r="BI35" s="111" t="s">
        <v>102</v>
      </c>
      <c r="BJ35" s="156"/>
      <c r="BK35" s="156"/>
      <c r="BL35" s="156"/>
      <c r="BM35" s="156"/>
      <c r="BN35" s="156"/>
      <c r="BO35" s="156"/>
      <c r="BP35" s="156"/>
      <c r="BQ35" s="156"/>
      <c r="BR35" s="112"/>
    </row>
    <row r="36" spans="1:70" ht="6" customHeight="1">
      <c r="A36" s="113"/>
      <c r="B36" s="114"/>
      <c r="C36" s="165"/>
      <c r="D36" s="166"/>
      <c r="E36" s="166"/>
      <c r="F36" s="166"/>
      <c r="G36" s="166"/>
      <c r="H36" s="166"/>
      <c r="I36" s="166"/>
      <c r="J36" s="167"/>
      <c r="K36" s="165"/>
      <c r="L36" s="166"/>
      <c r="M36" s="167"/>
      <c r="N36" s="113"/>
      <c r="O36" s="157"/>
      <c r="P36" s="157"/>
      <c r="Q36" s="157"/>
      <c r="R36" s="157"/>
      <c r="S36" s="157"/>
      <c r="T36" s="157"/>
      <c r="U36" s="157"/>
      <c r="V36" s="157"/>
      <c r="W36" s="114"/>
      <c r="X36" s="113"/>
      <c r="Y36" s="157"/>
      <c r="Z36" s="157"/>
      <c r="AA36" s="114"/>
      <c r="AB36" s="150"/>
      <c r="AC36" s="151"/>
      <c r="AD36" s="151"/>
      <c r="AE36" s="151"/>
      <c r="AF36" s="151"/>
      <c r="AG36" s="151"/>
      <c r="AH36" s="151"/>
      <c r="AI36" s="151"/>
      <c r="AJ36" s="151"/>
      <c r="AK36" s="152"/>
      <c r="AL36" s="113"/>
      <c r="AM36" s="157"/>
      <c r="AN36" s="157"/>
      <c r="AO36" s="157"/>
      <c r="AP36" s="157"/>
      <c r="AQ36" s="157"/>
      <c r="AR36" s="157"/>
      <c r="AS36" s="157"/>
      <c r="AT36" s="114"/>
      <c r="AU36" s="150"/>
      <c r="AV36" s="151"/>
      <c r="AW36" s="151"/>
      <c r="AX36" s="151"/>
      <c r="AY36" s="151"/>
      <c r="AZ36" s="151"/>
      <c r="BA36" s="152"/>
      <c r="BB36" s="182"/>
      <c r="BC36" s="183"/>
      <c r="BD36" s="183"/>
      <c r="BE36" s="183"/>
      <c r="BF36" s="183"/>
      <c r="BG36" s="183"/>
      <c r="BH36" s="184"/>
      <c r="BI36" s="113"/>
      <c r="BJ36" s="157"/>
      <c r="BK36" s="157"/>
      <c r="BL36" s="157"/>
      <c r="BM36" s="157"/>
      <c r="BN36" s="157"/>
      <c r="BO36" s="157"/>
      <c r="BP36" s="157"/>
      <c r="BQ36" s="157"/>
      <c r="BR36" s="114"/>
    </row>
    <row r="37" spans="1:70" ht="6" customHeight="1">
      <c r="A37" s="115"/>
      <c r="B37" s="116"/>
      <c r="C37" s="168"/>
      <c r="D37" s="169"/>
      <c r="E37" s="169"/>
      <c r="F37" s="169"/>
      <c r="G37" s="169"/>
      <c r="H37" s="169"/>
      <c r="I37" s="169"/>
      <c r="J37" s="170"/>
      <c r="K37" s="168"/>
      <c r="L37" s="169"/>
      <c r="M37" s="170"/>
      <c r="N37" s="115"/>
      <c r="O37" s="175"/>
      <c r="P37" s="175"/>
      <c r="Q37" s="175"/>
      <c r="R37" s="175"/>
      <c r="S37" s="175"/>
      <c r="T37" s="175"/>
      <c r="U37" s="175"/>
      <c r="V37" s="175"/>
      <c r="W37" s="116"/>
      <c r="X37" s="158"/>
      <c r="Y37" s="159"/>
      <c r="Z37" s="159"/>
      <c r="AA37" s="160"/>
      <c r="AB37" s="153"/>
      <c r="AC37" s="154"/>
      <c r="AD37" s="154"/>
      <c r="AE37" s="154"/>
      <c r="AF37" s="154"/>
      <c r="AG37" s="154"/>
      <c r="AH37" s="154"/>
      <c r="AI37" s="154"/>
      <c r="AJ37" s="154"/>
      <c r="AK37" s="155"/>
      <c r="AL37" s="115"/>
      <c r="AM37" s="175"/>
      <c r="AN37" s="175"/>
      <c r="AO37" s="175"/>
      <c r="AP37" s="175"/>
      <c r="AQ37" s="175"/>
      <c r="AR37" s="175"/>
      <c r="AS37" s="175"/>
      <c r="AT37" s="116"/>
      <c r="AU37" s="153"/>
      <c r="AV37" s="154"/>
      <c r="AW37" s="154"/>
      <c r="AX37" s="154"/>
      <c r="AY37" s="154"/>
      <c r="AZ37" s="154"/>
      <c r="BA37" s="155"/>
      <c r="BB37" s="185"/>
      <c r="BC37" s="186"/>
      <c r="BD37" s="186"/>
      <c r="BE37" s="186"/>
      <c r="BF37" s="186"/>
      <c r="BG37" s="186"/>
      <c r="BH37" s="187"/>
      <c r="BI37" s="115"/>
      <c r="BJ37" s="175"/>
      <c r="BK37" s="175"/>
      <c r="BL37" s="175"/>
      <c r="BM37" s="175"/>
      <c r="BN37" s="175"/>
      <c r="BO37" s="175"/>
      <c r="BP37" s="175"/>
      <c r="BQ37" s="175"/>
      <c r="BR37" s="116"/>
    </row>
    <row r="38" spans="1:70" ht="6" customHeight="1">
      <c r="A38" s="111">
        <v>2</v>
      </c>
      <c r="B38" s="112"/>
      <c r="C38" s="162" t="s">
        <v>96</v>
      </c>
      <c r="D38" s="163"/>
      <c r="E38" s="163"/>
      <c r="F38" s="163"/>
      <c r="G38" s="163"/>
      <c r="H38" s="163"/>
      <c r="I38" s="163"/>
      <c r="J38" s="164"/>
      <c r="K38" s="162" t="s">
        <v>97</v>
      </c>
      <c r="L38" s="163"/>
      <c r="M38" s="164"/>
      <c r="N38" s="111"/>
      <c r="O38" s="156"/>
      <c r="P38" s="156"/>
      <c r="Q38" s="156"/>
      <c r="R38" s="156"/>
      <c r="S38" s="156"/>
      <c r="T38" s="156"/>
      <c r="U38" s="156"/>
      <c r="V38" s="156"/>
      <c r="W38" s="112"/>
      <c r="X38" s="147"/>
      <c r="Y38" s="156"/>
      <c r="Z38" s="156"/>
      <c r="AA38" s="112"/>
      <c r="AB38" s="147" t="s">
        <v>83</v>
      </c>
      <c r="AC38" s="148"/>
      <c r="AD38" s="148"/>
      <c r="AE38" s="148"/>
      <c r="AF38" s="148"/>
      <c r="AG38" s="148"/>
      <c r="AH38" s="148"/>
      <c r="AI38" s="148"/>
      <c r="AJ38" s="148"/>
      <c r="AK38" s="149"/>
      <c r="AL38" s="111" t="s">
        <v>83</v>
      </c>
      <c r="AM38" s="156"/>
      <c r="AN38" s="156"/>
      <c r="AO38" s="156"/>
      <c r="AP38" s="156"/>
      <c r="AQ38" s="156"/>
      <c r="AR38" s="156"/>
      <c r="AS38" s="156"/>
      <c r="AT38" s="112"/>
      <c r="AU38" s="147" t="s">
        <v>83</v>
      </c>
      <c r="AV38" s="148"/>
      <c r="AW38" s="148"/>
      <c r="AX38" s="148"/>
      <c r="AY38" s="148"/>
      <c r="AZ38" s="148"/>
      <c r="BA38" s="149"/>
      <c r="BB38" s="161"/>
      <c r="BC38" s="161"/>
      <c r="BD38" s="161"/>
      <c r="BE38" s="161"/>
      <c r="BF38" s="161"/>
      <c r="BG38" s="161"/>
      <c r="BH38" s="161"/>
      <c r="BI38" s="111" t="s">
        <v>102</v>
      </c>
      <c r="BJ38" s="156"/>
      <c r="BK38" s="156"/>
      <c r="BL38" s="156"/>
      <c r="BM38" s="156"/>
      <c r="BN38" s="156"/>
      <c r="BO38" s="156"/>
      <c r="BP38" s="156"/>
      <c r="BQ38" s="156"/>
      <c r="BR38" s="112"/>
    </row>
    <row r="39" spans="1:70" ht="6" customHeight="1">
      <c r="A39" s="113"/>
      <c r="B39" s="114"/>
      <c r="C39" s="165"/>
      <c r="D39" s="166"/>
      <c r="E39" s="166"/>
      <c r="F39" s="166"/>
      <c r="G39" s="166"/>
      <c r="H39" s="166"/>
      <c r="I39" s="166"/>
      <c r="J39" s="167"/>
      <c r="K39" s="165"/>
      <c r="L39" s="166"/>
      <c r="M39" s="167"/>
      <c r="N39" s="113"/>
      <c r="O39" s="157"/>
      <c r="P39" s="157"/>
      <c r="Q39" s="157"/>
      <c r="R39" s="157"/>
      <c r="S39" s="157"/>
      <c r="T39" s="157"/>
      <c r="U39" s="157"/>
      <c r="V39" s="157"/>
      <c r="W39" s="114"/>
      <c r="X39" s="113"/>
      <c r="Y39" s="157"/>
      <c r="Z39" s="157"/>
      <c r="AA39" s="114"/>
      <c r="AB39" s="150"/>
      <c r="AC39" s="151"/>
      <c r="AD39" s="151"/>
      <c r="AE39" s="151"/>
      <c r="AF39" s="151"/>
      <c r="AG39" s="151"/>
      <c r="AH39" s="151"/>
      <c r="AI39" s="151"/>
      <c r="AJ39" s="151"/>
      <c r="AK39" s="152"/>
      <c r="AL39" s="113"/>
      <c r="AM39" s="157"/>
      <c r="AN39" s="157"/>
      <c r="AO39" s="157"/>
      <c r="AP39" s="157"/>
      <c r="AQ39" s="157"/>
      <c r="AR39" s="157"/>
      <c r="AS39" s="157"/>
      <c r="AT39" s="114"/>
      <c r="AU39" s="150"/>
      <c r="AV39" s="151"/>
      <c r="AW39" s="151"/>
      <c r="AX39" s="151"/>
      <c r="AY39" s="151"/>
      <c r="AZ39" s="151"/>
      <c r="BA39" s="152"/>
      <c r="BB39" s="161"/>
      <c r="BC39" s="161"/>
      <c r="BD39" s="161"/>
      <c r="BE39" s="161"/>
      <c r="BF39" s="161"/>
      <c r="BG39" s="161"/>
      <c r="BH39" s="161"/>
      <c r="BI39" s="113"/>
      <c r="BJ39" s="157"/>
      <c r="BK39" s="157"/>
      <c r="BL39" s="157"/>
      <c r="BM39" s="157"/>
      <c r="BN39" s="157"/>
      <c r="BO39" s="157"/>
      <c r="BP39" s="157"/>
      <c r="BQ39" s="157"/>
      <c r="BR39" s="114"/>
    </row>
    <row r="40" spans="1:70" ht="6" customHeight="1">
      <c r="A40" s="158"/>
      <c r="B40" s="160"/>
      <c r="C40" s="168"/>
      <c r="D40" s="169"/>
      <c r="E40" s="169"/>
      <c r="F40" s="169"/>
      <c r="G40" s="169"/>
      <c r="H40" s="169"/>
      <c r="I40" s="169"/>
      <c r="J40" s="170"/>
      <c r="K40" s="168"/>
      <c r="L40" s="169"/>
      <c r="M40" s="170"/>
      <c r="N40" s="132"/>
      <c r="O40" s="133"/>
      <c r="P40" s="133"/>
      <c r="Q40" s="133"/>
      <c r="R40" s="133"/>
      <c r="S40" s="133"/>
      <c r="T40" s="133"/>
      <c r="U40" s="133"/>
      <c r="V40" s="133"/>
      <c r="W40" s="134"/>
      <c r="X40" s="158"/>
      <c r="Y40" s="159"/>
      <c r="Z40" s="159"/>
      <c r="AA40" s="160"/>
      <c r="AB40" s="153"/>
      <c r="AC40" s="154"/>
      <c r="AD40" s="154"/>
      <c r="AE40" s="154"/>
      <c r="AF40" s="154"/>
      <c r="AG40" s="154"/>
      <c r="AH40" s="154"/>
      <c r="AI40" s="154"/>
      <c r="AJ40" s="154"/>
      <c r="AK40" s="155"/>
      <c r="AL40" s="158"/>
      <c r="AM40" s="159"/>
      <c r="AN40" s="159"/>
      <c r="AO40" s="159"/>
      <c r="AP40" s="159"/>
      <c r="AQ40" s="159"/>
      <c r="AR40" s="159"/>
      <c r="AS40" s="159"/>
      <c r="AT40" s="160"/>
      <c r="AU40" s="153"/>
      <c r="AV40" s="154"/>
      <c r="AW40" s="154"/>
      <c r="AX40" s="154"/>
      <c r="AY40" s="154"/>
      <c r="AZ40" s="154"/>
      <c r="BA40" s="155"/>
      <c r="BB40" s="161"/>
      <c r="BC40" s="161"/>
      <c r="BD40" s="161"/>
      <c r="BE40" s="161"/>
      <c r="BF40" s="161"/>
      <c r="BG40" s="161"/>
      <c r="BH40" s="161"/>
      <c r="BI40" s="115"/>
      <c r="BJ40" s="175"/>
      <c r="BK40" s="175"/>
      <c r="BL40" s="175"/>
      <c r="BM40" s="175"/>
      <c r="BN40" s="175"/>
      <c r="BO40" s="175"/>
      <c r="BP40" s="175"/>
      <c r="BQ40" s="175"/>
      <c r="BR40" s="116"/>
    </row>
    <row r="41" spans="1:70" ht="6" customHeight="1">
      <c r="A41" s="111">
        <v>3</v>
      </c>
      <c r="B41" s="112"/>
      <c r="C41" s="162" t="s">
        <v>96</v>
      </c>
      <c r="D41" s="163"/>
      <c r="E41" s="163"/>
      <c r="F41" s="163"/>
      <c r="G41" s="163"/>
      <c r="H41" s="163"/>
      <c r="I41" s="163"/>
      <c r="J41" s="164"/>
      <c r="K41" s="162" t="s">
        <v>97</v>
      </c>
      <c r="L41" s="163"/>
      <c r="M41" s="164"/>
      <c r="N41" s="111"/>
      <c r="O41" s="156"/>
      <c r="P41" s="156"/>
      <c r="Q41" s="156"/>
      <c r="R41" s="156"/>
      <c r="S41" s="156"/>
      <c r="T41" s="156"/>
      <c r="U41" s="156"/>
      <c r="V41" s="156"/>
      <c r="W41" s="156"/>
      <c r="X41" s="147"/>
      <c r="Y41" s="156"/>
      <c r="Z41" s="156"/>
      <c r="AA41" s="112"/>
      <c r="AB41" s="147" t="s">
        <v>83</v>
      </c>
      <c r="AC41" s="148"/>
      <c r="AD41" s="148"/>
      <c r="AE41" s="148"/>
      <c r="AF41" s="148"/>
      <c r="AG41" s="148"/>
      <c r="AH41" s="148"/>
      <c r="AI41" s="148"/>
      <c r="AJ41" s="148"/>
      <c r="AK41" s="149"/>
      <c r="AL41" s="111" t="s">
        <v>83</v>
      </c>
      <c r="AM41" s="156"/>
      <c r="AN41" s="156"/>
      <c r="AO41" s="156"/>
      <c r="AP41" s="156"/>
      <c r="AQ41" s="156"/>
      <c r="AR41" s="156"/>
      <c r="AS41" s="156"/>
      <c r="AT41" s="112"/>
      <c r="AU41" s="147" t="s">
        <v>83</v>
      </c>
      <c r="AV41" s="148"/>
      <c r="AW41" s="148"/>
      <c r="AX41" s="148"/>
      <c r="AY41" s="148"/>
      <c r="AZ41" s="148"/>
      <c r="BA41" s="149"/>
      <c r="BB41" s="147"/>
      <c r="BC41" s="148"/>
      <c r="BD41" s="148"/>
      <c r="BE41" s="148"/>
      <c r="BF41" s="148"/>
      <c r="BG41" s="148"/>
      <c r="BH41" s="149"/>
      <c r="BI41" s="111" t="s">
        <v>102</v>
      </c>
      <c r="BJ41" s="156"/>
      <c r="BK41" s="156"/>
      <c r="BL41" s="156"/>
      <c r="BM41" s="156"/>
      <c r="BN41" s="156"/>
      <c r="BO41" s="156"/>
      <c r="BP41" s="156"/>
      <c r="BQ41" s="156"/>
      <c r="BR41" s="112"/>
    </row>
    <row r="42" spans="1:70" ht="6" customHeight="1">
      <c r="A42" s="113"/>
      <c r="B42" s="114"/>
      <c r="C42" s="165"/>
      <c r="D42" s="166"/>
      <c r="E42" s="166"/>
      <c r="F42" s="166"/>
      <c r="G42" s="166"/>
      <c r="H42" s="166"/>
      <c r="I42" s="166"/>
      <c r="J42" s="167"/>
      <c r="K42" s="165"/>
      <c r="L42" s="166"/>
      <c r="M42" s="167"/>
      <c r="N42" s="113"/>
      <c r="O42" s="157"/>
      <c r="P42" s="157"/>
      <c r="Q42" s="157"/>
      <c r="R42" s="157"/>
      <c r="S42" s="157"/>
      <c r="T42" s="157"/>
      <c r="U42" s="157"/>
      <c r="V42" s="157"/>
      <c r="W42" s="157"/>
      <c r="X42" s="113"/>
      <c r="Y42" s="157"/>
      <c r="Z42" s="157"/>
      <c r="AA42" s="114"/>
      <c r="AB42" s="150"/>
      <c r="AC42" s="151"/>
      <c r="AD42" s="151"/>
      <c r="AE42" s="151"/>
      <c r="AF42" s="151"/>
      <c r="AG42" s="151"/>
      <c r="AH42" s="151"/>
      <c r="AI42" s="151"/>
      <c r="AJ42" s="151"/>
      <c r="AK42" s="152"/>
      <c r="AL42" s="113"/>
      <c r="AM42" s="157"/>
      <c r="AN42" s="157"/>
      <c r="AO42" s="157"/>
      <c r="AP42" s="157"/>
      <c r="AQ42" s="157"/>
      <c r="AR42" s="157"/>
      <c r="AS42" s="157"/>
      <c r="AT42" s="114"/>
      <c r="AU42" s="150"/>
      <c r="AV42" s="151"/>
      <c r="AW42" s="151"/>
      <c r="AX42" s="151"/>
      <c r="AY42" s="151"/>
      <c r="AZ42" s="151"/>
      <c r="BA42" s="152"/>
      <c r="BB42" s="150"/>
      <c r="BC42" s="151"/>
      <c r="BD42" s="151"/>
      <c r="BE42" s="151"/>
      <c r="BF42" s="151"/>
      <c r="BG42" s="151"/>
      <c r="BH42" s="152"/>
      <c r="BI42" s="113"/>
      <c r="BJ42" s="157"/>
      <c r="BK42" s="157"/>
      <c r="BL42" s="157"/>
      <c r="BM42" s="157"/>
      <c r="BN42" s="157"/>
      <c r="BO42" s="157"/>
      <c r="BP42" s="157"/>
      <c r="BQ42" s="157"/>
      <c r="BR42" s="114"/>
    </row>
    <row r="43" spans="1:70" ht="6" customHeight="1">
      <c r="A43" s="115"/>
      <c r="B43" s="116"/>
      <c r="C43" s="168"/>
      <c r="D43" s="169"/>
      <c r="E43" s="169"/>
      <c r="F43" s="169"/>
      <c r="G43" s="169"/>
      <c r="H43" s="169"/>
      <c r="I43" s="169"/>
      <c r="J43" s="170"/>
      <c r="K43" s="168"/>
      <c r="L43" s="169"/>
      <c r="M43" s="170"/>
      <c r="N43" s="115"/>
      <c r="O43" s="175"/>
      <c r="P43" s="175"/>
      <c r="Q43" s="175"/>
      <c r="R43" s="175"/>
      <c r="S43" s="175"/>
      <c r="T43" s="175"/>
      <c r="U43" s="175"/>
      <c r="V43" s="175"/>
      <c r="W43" s="175"/>
      <c r="X43" s="158"/>
      <c r="Y43" s="159"/>
      <c r="Z43" s="159"/>
      <c r="AA43" s="160"/>
      <c r="AB43" s="153"/>
      <c r="AC43" s="154"/>
      <c r="AD43" s="154"/>
      <c r="AE43" s="154"/>
      <c r="AF43" s="154"/>
      <c r="AG43" s="154"/>
      <c r="AH43" s="154"/>
      <c r="AI43" s="154"/>
      <c r="AJ43" s="154"/>
      <c r="AK43" s="155"/>
      <c r="AL43" s="115"/>
      <c r="AM43" s="175"/>
      <c r="AN43" s="175"/>
      <c r="AO43" s="175"/>
      <c r="AP43" s="175"/>
      <c r="AQ43" s="175"/>
      <c r="AR43" s="175"/>
      <c r="AS43" s="175"/>
      <c r="AT43" s="116"/>
      <c r="AU43" s="150"/>
      <c r="AV43" s="151"/>
      <c r="AW43" s="151"/>
      <c r="AX43" s="151"/>
      <c r="AY43" s="151"/>
      <c r="AZ43" s="151"/>
      <c r="BA43" s="152"/>
      <c r="BB43" s="150"/>
      <c r="BC43" s="151"/>
      <c r="BD43" s="151"/>
      <c r="BE43" s="151"/>
      <c r="BF43" s="151"/>
      <c r="BG43" s="151"/>
      <c r="BH43" s="152"/>
      <c r="BI43" s="115"/>
      <c r="BJ43" s="175"/>
      <c r="BK43" s="175"/>
      <c r="BL43" s="175"/>
      <c r="BM43" s="175"/>
      <c r="BN43" s="175"/>
      <c r="BO43" s="175"/>
      <c r="BP43" s="175"/>
      <c r="BQ43" s="175"/>
      <c r="BR43" s="116"/>
    </row>
    <row r="44" spans="1:70" ht="6" customHeight="1">
      <c r="A44" s="111">
        <v>4</v>
      </c>
      <c r="B44" s="112"/>
      <c r="C44" s="162" t="s">
        <v>96</v>
      </c>
      <c r="D44" s="163"/>
      <c r="E44" s="163"/>
      <c r="F44" s="163"/>
      <c r="G44" s="163"/>
      <c r="H44" s="163"/>
      <c r="I44" s="163"/>
      <c r="J44" s="164"/>
      <c r="K44" s="162" t="s">
        <v>97</v>
      </c>
      <c r="L44" s="163"/>
      <c r="M44" s="164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47"/>
      <c r="Y44" s="156"/>
      <c r="Z44" s="156"/>
      <c r="AA44" s="112"/>
      <c r="AB44" s="147" t="s">
        <v>83</v>
      </c>
      <c r="AC44" s="148"/>
      <c r="AD44" s="148"/>
      <c r="AE44" s="148"/>
      <c r="AF44" s="148"/>
      <c r="AG44" s="148"/>
      <c r="AH44" s="148"/>
      <c r="AI44" s="148"/>
      <c r="AJ44" s="148"/>
      <c r="AK44" s="149"/>
      <c r="AL44" s="111" t="s">
        <v>83</v>
      </c>
      <c r="AM44" s="156"/>
      <c r="AN44" s="156"/>
      <c r="AO44" s="156"/>
      <c r="AP44" s="156"/>
      <c r="AQ44" s="156"/>
      <c r="AR44" s="156"/>
      <c r="AS44" s="156"/>
      <c r="AT44" s="112"/>
      <c r="AU44" s="147" t="s">
        <v>83</v>
      </c>
      <c r="AV44" s="148"/>
      <c r="AW44" s="148"/>
      <c r="AX44" s="148"/>
      <c r="AY44" s="148"/>
      <c r="AZ44" s="148"/>
      <c r="BA44" s="149"/>
      <c r="BB44" s="147"/>
      <c r="BC44" s="148"/>
      <c r="BD44" s="148"/>
      <c r="BE44" s="148"/>
      <c r="BF44" s="148"/>
      <c r="BG44" s="148"/>
      <c r="BH44" s="149"/>
      <c r="BI44" s="111" t="s">
        <v>102</v>
      </c>
      <c r="BJ44" s="156"/>
      <c r="BK44" s="156"/>
      <c r="BL44" s="156"/>
      <c r="BM44" s="156"/>
      <c r="BN44" s="156"/>
      <c r="BO44" s="156"/>
      <c r="BP44" s="156"/>
      <c r="BQ44" s="156"/>
      <c r="BR44" s="112"/>
    </row>
    <row r="45" spans="1:70" ht="6" customHeight="1">
      <c r="A45" s="113"/>
      <c r="B45" s="114"/>
      <c r="C45" s="165"/>
      <c r="D45" s="166"/>
      <c r="E45" s="166"/>
      <c r="F45" s="166"/>
      <c r="G45" s="166"/>
      <c r="H45" s="166"/>
      <c r="I45" s="166"/>
      <c r="J45" s="167"/>
      <c r="K45" s="165"/>
      <c r="L45" s="166"/>
      <c r="M45" s="16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13"/>
      <c r="Y45" s="157"/>
      <c r="Z45" s="157"/>
      <c r="AA45" s="114"/>
      <c r="AB45" s="150"/>
      <c r="AC45" s="151"/>
      <c r="AD45" s="151"/>
      <c r="AE45" s="151"/>
      <c r="AF45" s="151"/>
      <c r="AG45" s="151"/>
      <c r="AH45" s="151"/>
      <c r="AI45" s="151"/>
      <c r="AJ45" s="151"/>
      <c r="AK45" s="152"/>
      <c r="AL45" s="113"/>
      <c r="AM45" s="157"/>
      <c r="AN45" s="157"/>
      <c r="AO45" s="157"/>
      <c r="AP45" s="157"/>
      <c r="AQ45" s="157"/>
      <c r="AR45" s="157"/>
      <c r="AS45" s="157"/>
      <c r="AT45" s="114"/>
      <c r="AU45" s="150"/>
      <c r="AV45" s="151"/>
      <c r="AW45" s="151"/>
      <c r="AX45" s="151"/>
      <c r="AY45" s="151"/>
      <c r="AZ45" s="151"/>
      <c r="BA45" s="152"/>
      <c r="BB45" s="150"/>
      <c r="BC45" s="151"/>
      <c r="BD45" s="151"/>
      <c r="BE45" s="151"/>
      <c r="BF45" s="151"/>
      <c r="BG45" s="151"/>
      <c r="BH45" s="152"/>
      <c r="BI45" s="113"/>
      <c r="BJ45" s="157"/>
      <c r="BK45" s="157"/>
      <c r="BL45" s="157"/>
      <c r="BM45" s="157"/>
      <c r="BN45" s="157"/>
      <c r="BO45" s="157"/>
      <c r="BP45" s="157"/>
      <c r="BQ45" s="157"/>
      <c r="BR45" s="114"/>
    </row>
    <row r="46" spans="1:70" ht="6" customHeight="1">
      <c r="A46" s="158"/>
      <c r="B46" s="160"/>
      <c r="C46" s="168"/>
      <c r="D46" s="169"/>
      <c r="E46" s="169"/>
      <c r="F46" s="169"/>
      <c r="G46" s="169"/>
      <c r="H46" s="169"/>
      <c r="I46" s="169"/>
      <c r="J46" s="170"/>
      <c r="K46" s="168"/>
      <c r="L46" s="169"/>
      <c r="M46" s="170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58"/>
      <c r="Y46" s="159"/>
      <c r="Z46" s="159"/>
      <c r="AA46" s="160"/>
      <c r="AB46" s="153"/>
      <c r="AC46" s="154"/>
      <c r="AD46" s="154"/>
      <c r="AE46" s="154"/>
      <c r="AF46" s="154"/>
      <c r="AG46" s="154"/>
      <c r="AH46" s="154"/>
      <c r="AI46" s="154"/>
      <c r="AJ46" s="154"/>
      <c r="AK46" s="155"/>
      <c r="AL46" s="115"/>
      <c r="AM46" s="175"/>
      <c r="AN46" s="175"/>
      <c r="AO46" s="175"/>
      <c r="AP46" s="175"/>
      <c r="AQ46" s="175"/>
      <c r="AR46" s="175"/>
      <c r="AS46" s="175"/>
      <c r="AT46" s="116"/>
      <c r="AU46" s="150"/>
      <c r="AV46" s="151"/>
      <c r="AW46" s="151"/>
      <c r="AX46" s="151"/>
      <c r="AY46" s="151"/>
      <c r="AZ46" s="151"/>
      <c r="BA46" s="152"/>
      <c r="BB46" s="150"/>
      <c r="BC46" s="151"/>
      <c r="BD46" s="151"/>
      <c r="BE46" s="151"/>
      <c r="BF46" s="151"/>
      <c r="BG46" s="151"/>
      <c r="BH46" s="152"/>
      <c r="BI46" s="115"/>
      <c r="BJ46" s="175"/>
      <c r="BK46" s="175"/>
      <c r="BL46" s="175"/>
      <c r="BM46" s="175"/>
      <c r="BN46" s="175"/>
      <c r="BO46" s="175"/>
      <c r="BP46" s="175"/>
      <c r="BQ46" s="175"/>
      <c r="BR46" s="116"/>
    </row>
    <row r="47" spans="1:70" ht="6" customHeight="1">
      <c r="A47" s="111">
        <v>5</v>
      </c>
      <c r="B47" s="112"/>
      <c r="C47" s="162" t="s">
        <v>96</v>
      </c>
      <c r="D47" s="163"/>
      <c r="E47" s="163"/>
      <c r="F47" s="163"/>
      <c r="G47" s="163"/>
      <c r="H47" s="163"/>
      <c r="I47" s="163"/>
      <c r="J47" s="164"/>
      <c r="K47" s="162" t="s">
        <v>97</v>
      </c>
      <c r="L47" s="163"/>
      <c r="M47" s="164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47"/>
      <c r="Y47" s="156"/>
      <c r="Z47" s="156"/>
      <c r="AA47" s="112"/>
      <c r="AB47" s="147" t="s">
        <v>83</v>
      </c>
      <c r="AC47" s="148"/>
      <c r="AD47" s="148"/>
      <c r="AE47" s="148"/>
      <c r="AF47" s="148"/>
      <c r="AG47" s="148"/>
      <c r="AH47" s="148"/>
      <c r="AI47" s="148"/>
      <c r="AJ47" s="148"/>
      <c r="AK47" s="149"/>
      <c r="AL47" s="111" t="s">
        <v>83</v>
      </c>
      <c r="AM47" s="156"/>
      <c r="AN47" s="156"/>
      <c r="AO47" s="156"/>
      <c r="AP47" s="156"/>
      <c r="AQ47" s="156"/>
      <c r="AR47" s="156"/>
      <c r="AS47" s="156"/>
      <c r="AT47" s="112"/>
      <c r="AU47" s="147" t="s">
        <v>83</v>
      </c>
      <c r="AV47" s="148"/>
      <c r="AW47" s="148"/>
      <c r="AX47" s="148"/>
      <c r="AY47" s="148"/>
      <c r="AZ47" s="148"/>
      <c r="BA47" s="149"/>
      <c r="BB47" s="147"/>
      <c r="BC47" s="148"/>
      <c r="BD47" s="148"/>
      <c r="BE47" s="148"/>
      <c r="BF47" s="148"/>
      <c r="BG47" s="148"/>
      <c r="BH47" s="149"/>
      <c r="BI47" s="111" t="s">
        <v>102</v>
      </c>
      <c r="BJ47" s="156"/>
      <c r="BK47" s="156"/>
      <c r="BL47" s="156"/>
      <c r="BM47" s="156"/>
      <c r="BN47" s="156"/>
      <c r="BO47" s="156"/>
      <c r="BP47" s="156"/>
      <c r="BQ47" s="156"/>
      <c r="BR47" s="112"/>
    </row>
    <row r="48" spans="1:70" ht="6" customHeight="1">
      <c r="A48" s="113"/>
      <c r="B48" s="114"/>
      <c r="C48" s="165"/>
      <c r="D48" s="166"/>
      <c r="E48" s="166"/>
      <c r="F48" s="166"/>
      <c r="G48" s="166"/>
      <c r="H48" s="166"/>
      <c r="I48" s="166"/>
      <c r="J48" s="167"/>
      <c r="K48" s="165"/>
      <c r="L48" s="166"/>
      <c r="M48" s="16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13"/>
      <c r="Y48" s="157"/>
      <c r="Z48" s="157"/>
      <c r="AA48" s="114"/>
      <c r="AB48" s="150"/>
      <c r="AC48" s="151"/>
      <c r="AD48" s="151"/>
      <c r="AE48" s="151"/>
      <c r="AF48" s="151"/>
      <c r="AG48" s="151"/>
      <c r="AH48" s="151"/>
      <c r="AI48" s="151"/>
      <c r="AJ48" s="151"/>
      <c r="AK48" s="152"/>
      <c r="AL48" s="113"/>
      <c r="AM48" s="157"/>
      <c r="AN48" s="157"/>
      <c r="AO48" s="157"/>
      <c r="AP48" s="157"/>
      <c r="AQ48" s="157"/>
      <c r="AR48" s="157"/>
      <c r="AS48" s="157"/>
      <c r="AT48" s="114"/>
      <c r="AU48" s="150"/>
      <c r="AV48" s="151"/>
      <c r="AW48" s="151"/>
      <c r="AX48" s="151"/>
      <c r="AY48" s="151"/>
      <c r="AZ48" s="151"/>
      <c r="BA48" s="152"/>
      <c r="BB48" s="150"/>
      <c r="BC48" s="151"/>
      <c r="BD48" s="151"/>
      <c r="BE48" s="151"/>
      <c r="BF48" s="151"/>
      <c r="BG48" s="151"/>
      <c r="BH48" s="152"/>
      <c r="BI48" s="113"/>
      <c r="BJ48" s="157"/>
      <c r="BK48" s="157"/>
      <c r="BL48" s="157"/>
      <c r="BM48" s="157"/>
      <c r="BN48" s="157"/>
      <c r="BO48" s="157"/>
      <c r="BP48" s="157"/>
      <c r="BQ48" s="157"/>
      <c r="BR48" s="114"/>
    </row>
    <row r="49" spans="1:70" ht="6" customHeight="1">
      <c r="A49" s="115"/>
      <c r="B49" s="116"/>
      <c r="C49" s="168"/>
      <c r="D49" s="169"/>
      <c r="E49" s="169"/>
      <c r="F49" s="169"/>
      <c r="G49" s="169"/>
      <c r="H49" s="169"/>
      <c r="I49" s="169"/>
      <c r="J49" s="170"/>
      <c r="K49" s="168"/>
      <c r="L49" s="169"/>
      <c r="M49" s="170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58"/>
      <c r="Y49" s="159"/>
      <c r="Z49" s="159"/>
      <c r="AA49" s="160"/>
      <c r="AB49" s="153"/>
      <c r="AC49" s="154"/>
      <c r="AD49" s="154"/>
      <c r="AE49" s="154"/>
      <c r="AF49" s="154"/>
      <c r="AG49" s="154"/>
      <c r="AH49" s="154"/>
      <c r="AI49" s="154"/>
      <c r="AJ49" s="154"/>
      <c r="AK49" s="155"/>
      <c r="AL49" s="115"/>
      <c r="AM49" s="175"/>
      <c r="AN49" s="175"/>
      <c r="AO49" s="175"/>
      <c r="AP49" s="175"/>
      <c r="AQ49" s="175"/>
      <c r="AR49" s="175"/>
      <c r="AS49" s="175"/>
      <c r="AT49" s="116"/>
      <c r="AU49" s="150"/>
      <c r="AV49" s="151"/>
      <c r="AW49" s="151"/>
      <c r="AX49" s="151"/>
      <c r="AY49" s="151"/>
      <c r="AZ49" s="151"/>
      <c r="BA49" s="152"/>
      <c r="BB49" s="150"/>
      <c r="BC49" s="151"/>
      <c r="BD49" s="151"/>
      <c r="BE49" s="151"/>
      <c r="BF49" s="151"/>
      <c r="BG49" s="151"/>
      <c r="BH49" s="152"/>
      <c r="BI49" s="115"/>
      <c r="BJ49" s="175"/>
      <c r="BK49" s="175"/>
      <c r="BL49" s="175"/>
      <c r="BM49" s="175"/>
      <c r="BN49" s="175"/>
      <c r="BO49" s="175"/>
      <c r="BP49" s="175"/>
      <c r="BQ49" s="175"/>
      <c r="BR49" s="116"/>
    </row>
    <row r="50" spans="1:70" ht="6" customHeight="1">
      <c r="A50" s="111">
        <v>6</v>
      </c>
      <c r="B50" s="112"/>
      <c r="C50" s="162" t="s">
        <v>96</v>
      </c>
      <c r="D50" s="163"/>
      <c r="E50" s="163"/>
      <c r="F50" s="163"/>
      <c r="G50" s="163"/>
      <c r="H50" s="163"/>
      <c r="I50" s="163"/>
      <c r="J50" s="164"/>
      <c r="K50" s="162" t="s">
        <v>97</v>
      </c>
      <c r="L50" s="163"/>
      <c r="M50" s="164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47"/>
      <c r="Y50" s="156"/>
      <c r="Z50" s="156"/>
      <c r="AA50" s="112"/>
      <c r="AB50" s="147" t="s">
        <v>83</v>
      </c>
      <c r="AC50" s="148"/>
      <c r="AD50" s="148"/>
      <c r="AE50" s="148"/>
      <c r="AF50" s="148"/>
      <c r="AG50" s="148"/>
      <c r="AH50" s="148"/>
      <c r="AI50" s="148"/>
      <c r="AJ50" s="148"/>
      <c r="AK50" s="149"/>
      <c r="AL50" s="111" t="s">
        <v>83</v>
      </c>
      <c r="AM50" s="156"/>
      <c r="AN50" s="156"/>
      <c r="AO50" s="156"/>
      <c r="AP50" s="156"/>
      <c r="AQ50" s="156"/>
      <c r="AR50" s="156"/>
      <c r="AS50" s="156"/>
      <c r="AT50" s="112"/>
      <c r="AU50" s="147" t="s">
        <v>83</v>
      </c>
      <c r="AV50" s="148"/>
      <c r="AW50" s="148"/>
      <c r="AX50" s="148"/>
      <c r="AY50" s="148"/>
      <c r="AZ50" s="148"/>
      <c r="BA50" s="149"/>
      <c r="BB50" s="147"/>
      <c r="BC50" s="148"/>
      <c r="BD50" s="148"/>
      <c r="BE50" s="148"/>
      <c r="BF50" s="148"/>
      <c r="BG50" s="148"/>
      <c r="BH50" s="149"/>
      <c r="BI50" s="111" t="s">
        <v>102</v>
      </c>
      <c r="BJ50" s="156"/>
      <c r="BK50" s="156"/>
      <c r="BL50" s="156"/>
      <c r="BM50" s="156"/>
      <c r="BN50" s="156"/>
      <c r="BO50" s="156"/>
      <c r="BP50" s="156"/>
      <c r="BQ50" s="156"/>
      <c r="BR50" s="112"/>
    </row>
    <row r="51" spans="1:70" ht="6" customHeight="1">
      <c r="A51" s="113"/>
      <c r="B51" s="114"/>
      <c r="C51" s="165"/>
      <c r="D51" s="166"/>
      <c r="E51" s="166"/>
      <c r="F51" s="166"/>
      <c r="G51" s="166"/>
      <c r="H51" s="166"/>
      <c r="I51" s="166"/>
      <c r="J51" s="167"/>
      <c r="K51" s="165"/>
      <c r="L51" s="166"/>
      <c r="M51" s="16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13"/>
      <c r="Y51" s="157"/>
      <c r="Z51" s="157"/>
      <c r="AA51" s="114"/>
      <c r="AB51" s="150"/>
      <c r="AC51" s="151"/>
      <c r="AD51" s="151"/>
      <c r="AE51" s="151"/>
      <c r="AF51" s="151"/>
      <c r="AG51" s="151"/>
      <c r="AH51" s="151"/>
      <c r="AI51" s="151"/>
      <c r="AJ51" s="151"/>
      <c r="AK51" s="152"/>
      <c r="AL51" s="113"/>
      <c r="AM51" s="157"/>
      <c r="AN51" s="157"/>
      <c r="AO51" s="157"/>
      <c r="AP51" s="157"/>
      <c r="AQ51" s="157"/>
      <c r="AR51" s="157"/>
      <c r="AS51" s="157"/>
      <c r="AT51" s="114"/>
      <c r="AU51" s="150"/>
      <c r="AV51" s="151"/>
      <c r="AW51" s="151"/>
      <c r="AX51" s="151"/>
      <c r="AY51" s="151"/>
      <c r="AZ51" s="151"/>
      <c r="BA51" s="152"/>
      <c r="BB51" s="150"/>
      <c r="BC51" s="151"/>
      <c r="BD51" s="151"/>
      <c r="BE51" s="151"/>
      <c r="BF51" s="151"/>
      <c r="BG51" s="151"/>
      <c r="BH51" s="152"/>
      <c r="BI51" s="113"/>
      <c r="BJ51" s="157"/>
      <c r="BK51" s="157"/>
      <c r="BL51" s="157"/>
      <c r="BM51" s="157"/>
      <c r="BN51" s="157"/>
      <c r="BO51" s="157"/>
      <c r="BP51" s="157"/>
      <c r="BQ51" s="157"/>
      <c r="BR51" s="114"/>
    </row>
    <row r="52" spans="1:70" ht="6" customHeight="1">
      <c r="A52" s="158"/>
      <c r="B52" s="160"/>
      <c r="C52" s="168"/>
      <c r="D52" s="169"/>
      <c r="E52" s="169"/>
      <c r="F52" s="169"/>
      <c r="G52" s="169"/>
      <c r="H52" s="169"/>
      <c r="I52" s="169"/>
      <c r="J52" s="170"/>
      <c r="K52" s="168"/>
      <c r="L52" s="169"/>
      <c r="M52" s="170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58"/>
      <c r="Y52" s="159"/>
      <c r="Z52" s="159"/>
      <c r="AA52" s="160"/>
      <c r="AB52" s="153"/>
      <c r="AC52" s="154"/>
      <c r="AD52" s="154"/>
      <c r="AE52" s="154"/>
      <c r="AF52" s="154"/>
      <c r="AG52" s="154"/>
      <c r="AH52" s="154"/>
      <c r="AI52" s="154"/>
      <c r="AJ52" s="154"/>
      <c r="AK52" s="155"/>
      <c r="AL52" s="115"/>
      <c r="AM52" s="175"/>
      <c r="AN52" s="175"/>
      <c r="AO52" s="175"/>
      <c r="AP52" s="175"/>
      <c r="AQ52" s="175"/>
      <c r="AR52" s="175"/>
      <c r="AS52" s="175"/>
      <c r="AT52" s="116"/>
      <c r="AU52" s="150"/>
      <c r="AV52" s="151"/>
      <c r="AW52" s="151"/>
      <c r="AX52" s="151"/>
      <c r="AY52" s="151"/>
      <c r="AZ52" s="151"/>
      <c r="BA52" s="152"/>
      <c r="BB52" s="150"/>
      <c r="BC52" s="151"/>
      <c r="BD52" s="151"/>
      <c r="BE52" s="151"/>
      <c r="BF52" s="151"/>
      <c r="BG52" s="151"/>
      <c r="BH52" s="152"/>
      <c r="BI52" s="115"/>
      <c r="BJ52" s="175"/>
      <c r="BK52" s="175"/>
      <c r="BL52" s="175"/>
      <c r="BM52" s="175"/>
      <c r="BN52" s="175"/>
      <c r="BO52" s="175"/>
      <c r="BP52" s="175"/>
      <c r="BQ52" s="175"/>
      <c r="BR52" s="116"/>
    </row>
    <row r="53" spans="1:70" ht="6" customHeight="1">
      <c r="A53" s="111">
        <v>7</v>
      </c>
      <c r="B53" s="112"/>
      <c r="C53" s="162" t="s">
        <v>96</v>
      </c>
      <c r="D53" s="163"/>
      <c r="E53" s="163"/>
      <c r="F53" s="163"/>
      <c r="G53" s="163"/>
      <c r="H53" s="163"/>
      <c r="I53" s="163"/>
      <c r="J53" s="164"/>
      <c r="K53" s="162" t="s">
        <v>97</v>
      </c>
      <c r="L53" s="163"/>
      <c r="M53" s="164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47"/>
      <c r="Y53" s="156"/>
      <c r="Z53" s="156"/>
      <c r="AA53" s="112"/>
      <c r="AB53" s="147" t="s">
        <v>83</v>
      </c>
      <c r="AC53" s="148"/>
      <c r="AD53" s="148"/>
      <c r="AE53" s="148"/>
      <c r="AF53" s="148"/>
      <c r="AG53" s="148"/>
      <c r="AH53" s="148"/>
      <c r="AI53" s="148"/>
      <c r="AJ53" s="148"/>
      <c r="AK53" s="149"/>
      <c r="AL53" s="111" t="s">
        <v>83</v>
      </c>
      <c r="AM53" s="156"/>
      <c r="AN53" s="156"/>
      <c r="AO53" s="156"/>
      <c r="AP53" s="156"/>
      <c r="AQ53" s="156"/>
      <c r="AR53" s="156"/>
      <c r="AS53" s="156"/>
      <c r="AT53" s="112"/>
      <c r="AU53" s="147" t="s">
        <v>83</v>
      </c>
      <c r="AV53" s="148"/>
      <c r="AW53" s="148"/>
      <c r="AX53" s="148"/>
      <c r="AY53" s="148"/>
      <c r="AZ53" s="148"/>
      <c r="BA53" s="149"/>
      <c r="BB53" s="147"/>
      <c r="BC53" s="148"/>
      <c r="BD53" s="148"/>
      <c r="BE53" s="148"/>
      <c r="BF53" s="148"/>
      <c r="BG53" s="148"/>
      <c r="BH53" s="149"/>
      <c r="BI53" s="111" t="s">
        <v>102</v>
      </c>
      <c r="BJ53" s="156"/>
      <c r="BK53" s="156"/>
      <c r="BL53" s="156"/>
      <c r="BM53" s="156"/>
      <c r="BN53" s="156"/>
      <c r="BO53" s="156"/>
      <c r="BP53" s="156"/>
      <c r="BQ53" s="156"/>
      <c r="BR53" s="112"/>
    </row>
    <row r="54" spans="1:70" ht="6" customHeight="1">
      <c r="A54" s="113"/>
      <c r="B54" s="114"/>
      <c r="C54" s="165"/>
      <c r="D54" s="166"/>
      <c r="E54" s="166"/>
      <c r="F54" s="166"/>
      <c r="G54" s="166"/>
      <c r="H54" s="166"/>
      <c r="I54" s="166"/>
      <c r="J54" s="167"/>
      <c r="K54" s="165"/>
      <c r="L54" s="166"/>
      <c r="M54" s="16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13"/>
      <c r="Y54" s="157"/>
      <c r="Z54" s="157"/>
      <c r="AA54" s="114"/>
      <c r="AB54" s="150"/>
      <c r="AC54" s="151"/>
      <c r="AD54" s="151"/>
      <c r="AE54" s="151"/>
      <c r="AF54" s="151"/>
      <c r="AG54" s="151"/>
      <c r="AH54" s="151"/>
      <c r="AI54" s="151"/>
      <c r="AJ54" s="151"/>
      <c r="AK54" s="152"/>
      <c r="AL54" s="113"/>
      <c r="AM54" s="157"/>
      <c r="AN54" s="157"/>
      <c r="AO54" s="157"/>
      <c r="AP54" s="157"/>
      <c r="AQ54" s="157"/>
      <c r="AR54" s="157"/>
      <c r="AS54" s="157"/>
      <c r="AT54" s="114"/>
      <c r="AU54" s="150"/>
      <c r="AV54" s="151"/>
      <c r="AW54" s="151"/>
      <c r="AX54" s="151"/>
      <c r="AY54" s="151"/>
      <c r="AZ54" s="151"/>
      <c r="BA54" s="152"/>
      <c r="BB54" s="150"/>
      <c r="BC54" s="151"/>
      <c r="BD54" s="151"/>
      <c r="BE54" s="151"/>
      <c r="BF54" s="151"/>
      <c r="BG54" s="151"/>
      <c r="BH54" s="152"/>
      <c r="BI54" s="113"/>
      <c r="BJ54" s="157"/>
      <c r="BK54" s="157"/>
      <c r="BL54" s="157"/>
      <c r="BM54" s="157"/>
      <c r="BN54" s="157"/>
      <c r="BO54" s="157"/>
      <c r="BP54" s="157"/>
      <c r="BQ54" s="157"/>
      <c r="BR54" s="114"/>
    </row>
    <row r="55" spans="1:70" ht="6" customHeight="1">
      <c r="A55" s="115"/>
      <c r="B55" s="116"/>
      <c r="C55" s="168"/>
      <c r="D55" s="169"/>
      <c r="E55" s="169"/>
      <c r="F55" s="169"/>
      <c r="G55" s="169"/>
      <c r="H55" s="169"/>
      <c r="I55" s="169"/>
      <c r="J55" s="170"/>
      <c r="K55" s="168"/>
      <c r="L55" s="169"/>
      <c r="M55" s="170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8"/>
      <c r="Y55" s="159"/>
      <c r="Z55" s="159"/>
      <c r="AA55" s="160"/>
      <c r="AB55" s="153"/>
      <c r="AC55" s="154"/>
      <c r="AD55" s="154"/>
      <c r="AE55" s="154"/>
      <c r="AF55" s="154"/>
      <c r="AG55" s="154"/>
      <c r="AH55" s="154"/>
      <c r="AI55" s="154"/>
      <c r="AJ55" s="154"/>
      <c r="AK55" s="155"/>
      <c r="AL55" s="115"/>
      <c r="AM55" s="175"/>
      <c r="AN55" s="175"/>
      <c r="AO55" s="175"/>
      <c r="AP55" s="175"/>
      <c r="AQ55" s="175"/>
      <c r="AR55" s="175"/>
      <c r="AS55" s="175"/>
      <c r="AT55" s="116"/>
      <c r="AU55" s="150"/>
      <c r="AV55" s="151"/>
      <c r="AW55" s="151"/>
      <c r="AX55" s="151"/>
      <c r="AY55" s="151"/>
      <c r="AZ55" s="151"/>
      <c r="BA55" s="152"/>
      <c r="BB55" s="150"/>
      <c r="BC55" s="151"/>
      <c r="BD55" s="151"/>
      <c r="BE55" s="151"/>
      <c r="BF55" s="151"/>
      <c r="BG55" s="151"/>
      <c r="BH55" s="152"/>
      <c r="BI55" s="115"/>
      <c r="BJ55" s="175"/>
      <c r="BK55" s="175"/>
      <c r="BL55" s="175"/>
      <c r="BM55" s="175"/>
      <c r="BN55" s="175"/>
      <c r="BO55" s="175"/>
      <c r="BP55" s="175"/>
      <c r="BQ55" s="175"/>
      <c r="BR55" s="116"/>
    </row>
    <row r="56" spans="1:70" ht="6" customHeight="1">
      <c r="A56" s="111">
        <v>8</v>
      </c>
      <c r="B56" s="112"/>
      <c r="C56" s="162" t="s">
        <v>96</v>
      </c>
      <c r="D56" s="163"/>
      <c r="E56" s="163"/>
      <c r="F56" s="163"/>
      <c r="G56" s="163"/>
      <c r="H56" s="163"/>
      <c r="I56" s="163"/>
      <c r="J56" s="164"/>
      <c r="K56" s="162" t="s">
        <v>97</v>
      </c>
      <c r="L56" s="163"/>
      <c r="M56" s="164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47"/>
      <c r="Y56" s="156"/>
      <c r="Z56" s="156"/>
      <c r="AA56" s="112"/>
      <c r="AB56" s="147" t="s">
        <v>83</v>
      </c>
      <c r="AC56" s="148"/>
      <c r="AD56" s="148"/>
      <c r="AE56" s="148"/>
      <c r="AF56" s="148"/>
      <c r="AG56" s="148"/>
      <c r="AH56" s="148"/>
      <c r="AI56" s="148"/>
      <c r="AJ56" s="148"/>
      <c r="AK56" s="149"/>
      <c r="AL56" s="111" t="s">
        <v>83</v>
      </c>
      <c r="AM56" s="156"/>
      <c r="AN56" s="156"/>
      <c r="AO56" s="156"/>
      <c r="AP56" s="156"/>
      <c r="AQ56" s="156"/>
      <c r="AR56" s="156"/>
      <c r="AS56" s="156"/>
      <c r="AT56" s="112"/>
      <c r="AU56" s="147" t="s">
        <v>83</v>
      </c>
      <c r="AV56" s="148"/>
      <c r="AW56" s="148"/>
      <c r="AX56" s="148"/>
      <c r="AY56" s="148"/>
      <c r="AZ56" s="148"/>
      <c r="BA56" s="149"/>
      <c r="BB56" s="147"/>
      <c r="BC56" s="148"/>
      <c r="BD56" s="148"/>
      <c r="BE56" s="148"/>
      <c r="BF56" s="148"/>
      <c r="BG56" s="148"/>
      <c r="BH56" s="149"/>
      <c r="BI56" s="111" t="s">
        <v>102</v>
      </c>
      <c r="BJ56" s="156"/>
      <c r="BK56" s="156"/>
      <c r="BL56" s="156"/>
      <c r="BM56" s="156"/>
      <c r="BN56" s="156"/>
      <c r="BO56" s="156"/>
      <c r="BP56" s="156"/>
      <c r="BQ56" s="156"/>
      <c r="BR56" s="112"/>
    </row>
    <row r="57" spans="1:70" ht="6" customHeight="1">
      <c r="A57" s="113"/>
      <c r="B57" s="114"/>
      <c r="C57" s="165"/>
      <c r="D57" s="166"/>
      <c r="E57" s="166"/>
      <c r="F57" s="166"/>
      <c r="G57" s="166"/>
      <c r="H57" s="166"/>
      <c r="I57" s="166"/>
      <c r="J57" s="167"/>
      <c r="K57" s="165"/>
      <c r="L57" s="166"/>
      <c r="M57" s="16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13"/>
      <c r="Y57" s="157"/>
      <c r="Z57" s="157"/>
      <c r="AA57" s="114"/>
      <c r="AB57" s="150"/>
      <c r="AC57" s="151"/>
      <c r="AD57" s="151"/>
      <c r="AE57" s="151"/>
      <c r="AF57" s="151"/>
      <c r="AG57" s="151"/>
      <c r="AH57" s="151"/>
      <c r="AI57" s="151"/>
      <c r="AJ57" s="151"/>
      <c r="AK57" s="152"/>
      <c r="AL57" s="113"/>
      <c r="AM57" s="157"/>
      <c r="AN57" s="157"/>
      <c r="AO57" s="157"/>
      <c r="AP57" s="157"/>
      <c r="AQ57" s="157"/>
      <c r="AR57" s="157"/>
      <c r="AS57" s="157"/>
      <c r="AT57" s="114"/>
      <c r="AU57" s="150"/>
      <c r="AV57" s="151"/>
      <c r="AW57" s="151"/>
      <c r="AX57" s="151"/>
      <c r="AY57" s="151"/>
      <c r="AZ57" s="151"/>
      <c r="BA57" s="152"/>
      <c r="BB57" s="150"/>
      <c r="BC57" s="151"/>
      <c r="BD57" s="151"/>
      <c r="BE57" s="151"/>
      <c r="BF57" s="151"/>
      <c r="BG57" s="151"/>
      <c r="BH57" s="152"/>
      <c r="BI57" s="113"/>
      <c r="BJ57" s="157"/>
      <c r="BK57" s="157"/>
      <c r="BL57" s="157"/>
      <c r="BM57" s="157"/>
      <c r="BN57" s="157"/>
      <c r="BO57" s="157"/>
      <c r="BP57" s="157"/>
      <c r="BQ57" s="157"/>
      <c r="BR57" s="114"/>
    </row>
    <row r="58" spans="1:70" ht="6" customHeight="1">
      <c r="A58" s="158"/>
      <c r="B58" s="160"/>
      <c r="C58" s="168"/>
      <c r="D58" s="169"/>
      <c r="E58" s="169"/>
      <c r="F58" s="169"/>
      <c r="G58" s="169"/>
      <c r="H58" s="169"/>
      <c r="I58" s="169"/>
      <c r="J58" s="170"/>
      <c r="K58" s="168"/>
      <c r="L58" s="169"/>
      <c r="M58" s="170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58"/>
      <c r="Y58" s="159"/>
      <c r="Z58" s="159"/>
      <c r="AA58" s="160"/>
      <c r="AB58" s="153"/>
      <c r="AC58" s="154"/>
      <c r="AD58" s="154"/>
      <c r="AE58" s="154"/>
      <c r="AF58" s="154"/>
      <c r="AG58" s="154"/>
      <c r="AH58" s="154"/>
      <c r="AI58" s="154"/>
      <c r="AJ58" s="154"/>
      <c r="AK58" s="155"/>
      <c r="AL58" s="115"/>
      <c r="AM58" s="175"/>
      <c r="AN58" s="175"/>
      <c r="AO58" s="175"/>
      <c r="AP58" s="175"/>
      <c r="AQ58" s="175"/>
      <c r="AR58" s="175"/>
      <c r="AS58" s="175"/>
      <c r="AT58" s="116"/>
      <c r="AU58" s="150"/>
      <c r="AV58" s="151"/>
      <c r="AW58" s="151"/>
      <c r="AX58" s="151"/>
      <c r="AY58" s="151"/>
      <c r="AZ58" s="151"/>
      <c r="BA58" s="152"/>
      <c r="BB58" s="150"/>
      <c r="BC58" s="151"/>
      <c r="BD58" s="151"/>
      <c r="BE58" s="151"/>
      <c r="BF58" s="151"/>
      <c r="BG58" s="151"/>
      <c r="BH58" s="152"/>
      <c r="BI58" s="115"/>
      <c r="BJ58" s="175"/>
      <c r="BK58" s="175"/>
      <c r="BL58" s="175"/>
      <c r="BM58" s="175"/>
      <c r="BN58" s="175"/>
      <c r="BO58" s="175"/>
      <c r="BP58" s="175"/>
      <c r="BQ58" s="175"/>
      <c r="BR58" s="116"/>
    </row>
    <row r="59" spans="1:70" ht="6" customHeight="1">
      <c r="A59" s="111">
        <v>9</v>
      </c>
      <c r="B59" s="112"/>
      <c r="C59" s="162" t="s">
        <v>96</v>
      </c>
      <c r="D59" s="163"/>
      <c r="E59" s="163"/>
      <c r="F59" s="163"/>
      <c r="G59" s="163"/>
      <c r="H59" s="163"/>
      <c r="I59" s="163"/>
      <c r="J59" s="164"/>
      <c r="K59" s="162" t="s">
        <v>97</v>
      </c>
      <c r="L59" s="163"/>
      <c r="M59" s="164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47"/>
      <c r="Y59" s="156"/>
      <c r="Z59" s="156"/>
      <c r="AA59" s="112"/>
      <c r="AB59" s="147" t="s">
        <v>83</v>
      </c>
      <c r="AC59" s="148"/>
      <c r="AD59" s="148"/>
      <c r="AE59" s="148"/>
      <c r="AF59" s="148"/>
      <c r="AG59" s="148"/>
      <c r="AH59" s="148"/>
      <c r="AI59" s="148"/>
      <c r="AJ59" s="148"/>
      <c r="AK59" s="149"/>
      <c r="AL59" s="111" t="s">
        <v>83</v>
      </c>
      <c r="AM59" s="156"/>
      <c r="AN59" s="156"/>
      <c r="AO59" s="156"/>
      <c r="AP59" s="156"/>
      <c r="AQ59" s="156"/>
      <c r="AR59" s="156"/>
      <c r="AS59" s="156"/>
      <c r="AT59" s="112"/>
      <c r="AU59" s="147" t="s">
        <v>83</v>
      </c>
      <c r="AV59" s="148"/>
      <c r="AW59" s="148"/>
      <c r="AX59" s="148"/>
      <c r="AY59" s="148"/>
      <c r="AZ59" s="148"/>
      <c r="BA59" s="149"/>
      <c r="BB59" s="147"/>
      <c r="BC59" s="148"/>
      <c r="BD59" s="148"/>
      <c r="BE59" s="148"/>
      <c r="BF59" s="148"/>
      <c r="BG59" s="148"/>
      <c r="BH59" s="149"/>
      <c r="BI59" s="111" t="s">
        <v>102</v>
      </c>
      <c r="BJ59" s="156"/>
      <c r="BK59" s="156"/>
      <c r="BL59" s="156"/>
      <c r="BM59" s="156"/>
      <c r="BN59" s="156"/>
      <c r="BO59" s="156"/>
      <c r="BP59" s="156"/>
      <c r="BQ59" s="156"/>
      <c r="BR59" s="112"/>
    </row>
    <row r="60" spans="1:70" ht="6" customHeight="1">
      <c r="A60" s="113"/>
      <c r="B60" s="114"/>
      <c r="C60" s="165"/>
      <c r="D60" s="166"/>
      <c r="E60" s="166"/>
      <c r="F60" s="166"/>
      <c r="G60" s="166"/>
      <c r="H60" s="166"/>
      <c r="I60" s="166"/>
      <c r="J60" s="167"/>
      <c r="K60" s="165"/>
      <c r="L60" s="166"/>
      <c r="M60" s="16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13"/>
      <c r="Y60" s="157"/>
      <c r="Z60" s="157"/>
      <c r="AA60" s="114"/>
      <c r="AB60" s="150"/>
      <c r="AC60" s="151"/>
      <c r="AD60" s="151"/>
      <c r="AE60" s="151"/>
      <c r="AF60" s="151"/>
      <c r="AG60" s="151"/>
      <c r="AH60" s="151"/>
      <c r="AI60" s="151"/>
      <c r="AJ60" s="151"/>
      <c r="AK60" s="152"/>
      <c r="AL60" s="113"/>
      <c r="AM60" s="157"/>
      <c r="AN60" s="157"/>
      <c r="AO60" s="157"/>
      <c r="AP60" s="157"/>
      <c r="AQ60" s="157"/>
      <c r="AR60" s="157"/>
      <c r="AS60" s="157"/>
      <c r="AT60" s="114"/>
      <c r="AU60" s="150"/>
      <c r="AV60" s="151"/>
      <c r="AW60" s="151"/>
      <c r="AX60" s="151"/>
      <c r="AY60" s="151"/>
      <c r="AZ60" s="151"/>
      <c r="BA60" s="152"/>
      <c r="BB60" s="150"/>
      <c r="BC60" s="151"/>
      <c r="BD60" s="151"/>
      <c r="BE60" s="151"/>
      <c r="BF60" s="151"/>
      <c r="BG60" s="151"/>
      <c r="BH60" s="152"/>
      <c r="BI60" s="113"/>
      <c r="BJ60" s="157"/>
      <c r="BK60" s="157"/>
      <c r="BL60" s="157"/>
      <c r="BM60" s="157"/>
      <c r="BN60" s="157"/>
      <c r="BO60" s="157"/>
      <c r="BP60" s="157"/>
      <c r="BQ60" s="157"/>
      <c r="BR60" s="114"/>
    </row>
    <row r="61" spans="1:70" ht="6" customHeight="1">
      <c r="A61" s="115"/>
      <c r="B61" s="116"/>
      <c r="C61" s="168"/>
      <c r="D61" s="169"/>
      <c r="E61" s="169"/>
      <c r="F61" s="169"/>
      <c r="G61" s="169"/>
      <c r="H61" s="169"/>
      <c r="I61" s="169"/>
      <c r="J61" s="170"/>
      <c r="K61" s="168"/>
      <c r="L61" s="169"/>
      <c r="M61" s="170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58"/>
      <c r="Y61" s="159"/>
      <c r="Z61" s="159"/>
      <c r="AA61" s="160"/>
      <c r="AB61" s="153"/>
      <c r="AC61" s="154"/>
      <c r="AD61" s="154"/>
      <c r="AE61" s="154"/>
      <c r="AF61" s="154"/>
      <c r="AG61" s="154"/>
      <c r="AH61" s="154"/>
      <c r="AI61" s="154"/>
      <c r="AJ61" s="154"/>
      <c r="AK61" s="155"/>
      <c r="AL61" s="115"/>
      <c r="AM61" s="175"/>
      <c r="AN61" s="175"/>
      <c r="AO61" s="175"/>
      <c r="AP61" s="175"/>
      <c r="AQ61" s="175"/>
      <c r="AR61" s="175"/>
      <c r="AS61" s="175"/>
      <c r="AT61" s="116"/>
      <c r="AU61" s="150"/>
      <c r="AV61" s="151"/>
      <c r="AW61" s="151"/>
      <c r="AX61" s="151"/>
      <c r="AY61" s="151"/>
      <c r="AZ61" s="151"/>
      <c r="BA61" s="152"/>
      <c r="BB61" s="150"/>
      <c r="BC61" s="151"/>
      <c r="BD61" s="151"/>
      <c r="BE61" s="151"/>
      <c r="BF61" s="151"/>
      <c r="BG61" s="151"/>
      <c r="BH61" s="152"/>
      <c r="BI61" s="115"/>
      <c r="BJ61" s="175"/>
      <c r="BK61" s="175"/>
      <c r="BL61" s="175"/>
      <c r="BM61" s="175"/>
      <c r="BN61" s="175"/>
      <c r="BO61" s="175"/>
      <c r="BP61" s="175"/>
      <c r="BQ61" s="175"/>
      <c r="BR61" s="116"/>
    </row>
    <row r="62" spans="1:70" ht="6" customHeight="1">
      <c r="A62" s="111">
        <v>10</v>
      </c>
      <c r="B62" s="112"/>
      <c r="C62" s="162" t="s">
        <v>96</v>
      </c>
      <c r="D62" s="163"/>
      <c r="E62" s="163"/>
      <c r="F62" s="163"/>
      <c r="G62" s="163"/>
      <c r="H62" s="163"/>
      <c r="I62" s="163"/>
      <c r="J62" s="164"/>
      <c r="K62" s="162" t="s">
        <v>97</v>
      </c>
      <c r="L62" s="163"/>
      <c r="M62" s="164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47"/>
      <c r="Y62" s="156"/>
      <c r="Z62" s="156"/>
      <c r="AA62" s="112"/>
      <c r="AB62" s="147" t="s">
        <v>83</v>
      </c>
      <c r="AC62" s="148"/>
      <c r="AD62" s="148"/>
      <c r="AE62" s="148"/>
      <c r="AF62" s="148"/>
      <c r="AG62" s="148"/>
      <c r="AH62" s="148"/>
      <c r="AI62" s="148"/>
      <c r="AJ62" s="148"/>
      <c r="AK62" s="149"/>
      <c r="AL62" s="111" t="s">
        <v>83</v>
      </c>
      <c r="AM62" s="156"/>
      <c r="AN62" s="156"/>
      <c r="AO62" s="156"/>
      <c r="AP62" s="156"/>
      <c r="AQ62" s="156"/>
      <c r="AR62" s="156"/>
      <c r="AS62" s="156"/>
      <c r="AT62" s="112"/>
      <c r="AU62" s="147" t="s">
        <v>83</v>
      </c>
      <c r="AV62" s="148"/>
      <c r="AW62" s="148"/>
      <c r="AX62" s="148"/>
      <c r="AY62" s="148"/>
      <c r="AZ62" s="148"/>
      <c r="BA62" s="149"/>
      <c r="BB62" s="147"/>
      <c r="BC62" s="148"/>
      <c r="BD62" s="148"/>
      <c r="BE62" s="148"/>
      <c r="BF62" s="148"/>
      <c r="BG62" s="148"/>
      <c r="BH62" s="149"/>
      <c r="BI62" s="111" t="s">
        <v>102</v>
      </c>
      <c r="BJ62" s="156"/>
      <c r="BK62" s="156"/>
      <c r="BL62" s="156"/>
      <c r="BM62" s="156"/>
      <c r="BN62" s="156"/>
      <c r="BO62" s="156"/>
      <c r="BP62" s="156"/>
      <c r="BQ62" s="156"/>
      <c r="BR62" s="112"/>
    </row>
    <row r="63" spans="1:70" ht="6" customHeight="1">
      <c r="A63" s="113"/>
      <c r="B63" s="114"/>
      <c r="C63" s="165"/>
      <c r="D63" s="166"/>
      <c r="E63" s="166"/>
      <c r="F63" s="166"/>
      <c r="G63" s="166"/>
      <c r="H63" s="166"/>
      <c r="I63" s="166"/>
      <c r="J63" s="167"/>
      <c r="K63" s="165"/>
      <c r="L63" s="166"/>
      <c r="M63" s="16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13"/>
      <c r="Y63" s="157"/>
      <c r="Z63" s="157"/>
      <c r="AA63" s="114"/>
      <c r="AB63" s="150"/>
      <c r="AC63" s="151"/>
      <c r="AD63" s="151"/>
      <c r="AE63" s="151"/>
      <c r="AF63" s="151"/>
      <c r="AG63" s="151"/>
      <c r="AH63" s="151"/>
      <c r="AI63" s="151"/>
      <c r="AJ63" s="151"/>
      <c r="AK63" s="152"/>
      <c r="AL63" s="113"/>
      <c r="AM63" s="157"/>
      <c r="AN63" s="157"/>
      <c r="AO63" s="157"/>
      <c r="AP63" s="157"/>
      <c r="AQ63" s="157"/>
      <c r="AR63" s="157"/>
      <c r="AS63" s="157"/>
      <c r="AT63" s="114"/>
      <c r="AU63" s="150"/>
      <c r="AV63" s="151"/>
      <c r="AW63" s="151"/>
      <c r="AX63" s="151"/>
      <c r="AY63" s="151"/>
      <c r="AZ63" s="151"/>
      <c r="BA63" s="152"/>
      <c r="BB63" s="150"/>
      <c r="BC63" s="151"/>
      <c r="BD63" s="151"/>
      <c r="BE63" s="151"/>
      <c r="BF63" s="151"/>
      <c r="BG63" s="151"/>
      <c r="BH63" s="152"/>
      <c r="BI63" s="113"/>
      <c r="BJ63" s="157"/>
      <c r="BK63" s="157"/>
      <c r="BL63" s="157"/>
      <c r="BM63" s="157"/>
      <c r="BN63" s="157"/>
      <c r="BO63" s="157"/>
      <c r="BP63" s="157"/>
      <c r="BQ63" s="157"/>
      <c r="BR63" s="114"/>
    </row>
    <row r="64" spans="1:70" ht="6" customHeight="1">
      <c r="A64" s="158"/>
      <c r="B64" s="160"/>
      <c r="C64" s="168"/>
      <c r="D64" s="169"/>
      <c r="E64" s="169"/>
      <c r="F64" s="169"/>
      <c r="G64" s="169"/>
      <c r="H64" s="169"/>
      <c r="I64" s="169"/>
      <c r="J64" s="170"/>
      <c r="K64" s="168"/>
      <c r="L64" s="169"/>
      <c r="M64" s="170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8"/>
      <c r="Y64" s="159"/>
      <c r="Z64" s="159"/>
      <c r="AA64" s="160"/>
      <c r="AB64" s="153"/>
      <c r="AC64" s="154"/>
      <c r="AD64" s="154"/>
      <c r="AE64" s="154"/>
      <c r="AF64" s="154"/>
      <c r="AG64" s="154"/>
      <c r="AH64" s="154"/>
      <c r="AI64" s="154"/>
      <c r="AJ64" s="154"/>
      <c r="AK64" s="155"/>
      <c r="AL64" s="115"/>
      <c r="AM64" s="175"/>
      <c r="AN64" s="175"/>
      <c r="AO64" s="175"/>
      <c r="AP64" s="175"/>
      <c r="AQ64" s="175"/>
      <c r="AR64" s="175"/>
      <c r="AS64" s="175"/>
      <c r="AT64" s="116"/>
      <c r="AU64" s="150"/>
      <c r="AV64" s="151"/>
      <c r="AW64" s="151"/>
      <c r="AX64" s="151"/>
      <c r="AY64" s="151"/>
      <c r="AZ64" s="151"/>
      <c r="BA64" s="152"/>
      <c r="BB64" s="150"/>
      <c r="BC64" s="151"/>
      <c r="BD64" s="151"/>
      <c r="BE64" s="151"/>
      <c r="BF64" s="151"/>
      <c r="BG64" s="151"/>
      <c r="BH64" s="152"/>
      <c r="BI64" s="115"/>
      <c r="BJ64" s="175"/>
      <c r="BK64" s="175"/>
      <c r="BL64" s="175"/>
      <c r="BM64" s="175"/>
      <c r="BN64" s="175"/>
      <c r="BO64" s="175"/>
      <c r="BP64" s="175"/>
      <c r="BQ64" s="175"/>
      <c r="BR64" s="116"/>
    </row>
    <row r="65" spans="1:70" ht="6" customHeight="1">
      <c r="A65" s="111">
        <v>11</v>
      </c>
      <c r="B65" s="112"/>
      <c r="C65" s="162" t="s">
        <v>96</v>
      </c>
      <c r="D65" s="163"/>
      <c r="E65" s="163"/>
      <c r="F65" s="163"/>
      <c r="G65" s="163"/>
      <c r="H65" s="163"/>
      <c r="I65" s="163"/>
      <c r="J65" s="164"/>
      <c r="K65" s="162" t="s">
        <v>97</v>
      </c>
      <c r="L65" s="163"/>
      <c r="M65" s="164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47"/>
      <c r="Y65" s="156"/>
      <c r="Z65" s="156"/>
      <c r="AA65" s="112"/>
      <c r="AB65" s="147" t="s">
        <v>83</v>
      </c>
      <c r="AC65" s="148"/>
      <c r="AD65" s="148"/>
      <c r="AE65" s="148"/>
      <c r="AF65" s="148"/>
      <c r="AG65" s="148"/>
      <c r="AH65" s="148"/>
      <c r="AI65" s="148"/>
      <c r="AJ65" s="148"/>
      <c r="AK65" s="149"/>
      <c r="AL65" s="111" t="s">
        <v>83</v>
      </c>
      <c r="AM65" s="156"/>
      <c r="AN65" s="156"/>
      <c r="AO65" s="156"/>
      <c r="AP65" s="156"/>
      <c r="AQ65" s="156"/>
      <c r="AR65" s="156"/>
      <c r="AS65" s="156"/>
      <c r="AT65" s="112"/>
      <c r="AU65" s="147" t="s">
        <v>83</v>
      </c>
      <c r="AV65" s="148"/>
      <c r="AW65" s="148"/>
      <c r="AX65" s="148"/>
      <c r="AY65" s="148"/>
      <c r="AZ65" s="148"/>
      <c r="BA65" s="149"/>
      <c r="BB65" s="147"/>
      <c r="BC65" s="148"/>
      <c r="BD65" s="148"/>
      <c r="BE65" s="148"/>
      <c r="BF65" s="148"/>
      <c r="BG65" s="148"/>
      <c r="BH65" s="149"/>
      <c r="BI65" s="111" t="s">
        <v>102</v>
      </c>
      <c r="BJ65" s="156"/>
      <c r="BK65" s="156"/>
      <c r="BL65" s="156"/>
      <c r="BM65" s="156"/>
      <c r="BN65" s="156"/>
      <c r="BO65" s="156"/>
      <c r="BP65" s="156"/>
      <c r="BQ65" s="156"/>
      <c r="BR65" s="112"/>
    </row>
    <row r="66" spans="1:70" ht="6" customHeight="1">
      <c r="A66" s="113"/>
      <c r="B66" s="114"/>
      <c r="C66" s="165"/>
      <c r="D66" s="166"/>
      <c r="E66" s="166"/>
      <c r="F66" s="166"/>
      <c r="G66" s="166"/>
      <c r="H66" s="166"/>
      <c r="I66" s="166"/>
      <c r="J66" s="167"/>
      <c r="K66" s="165"/>
      <c r="L66" s="166"/>
      <c r="M66" s="16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13"/>
      <c r="Y66" s="157"/>
      <c r="Z66" s="157"/>
      <c r="AA66" s="114"/>
      <c r="AB66" s="150"/>
      <c r="AC66" s="151"/>
      <c r="AD66" s="151"/>
      <c r="AE66" s="151"/>
      <c r="AF66" s="151"/>
      <c r="AG66" s="151"/>
      <c r="AH66" s="151"/>
      <c r="AI66" s="151"/>
      <c r="AJ66" s="151"/>
      <c r="AK66" s="152"/>
      <c r="AL66" s="113"/>
      <c r="AM66" s="157"/>
      <c r="AN66" s="157"/>
      <c r="AO66" s="157"/>
      <c r="AP66" s="157"/>
      <c r="AQ66" s="157"/>
      <c r="AR66" s="157"/>
      <c r="AS66" s="157"/>
      <c r="AT66" s="114"/>
      <c r="AU66" s="150"/>
      <c r="AV66" s="151"/>
      <c r="AW66" s="151"/>
      <c r="AX66" s="151"/>
      <c r="AY66" s="151"/>
      <c r="AZ66" s="151"/>
      <c r="BA66" s="152"/>
      <c r="BB66" s="150"/>
      <c r="BC66" s="151"/>
      <c r="BD66" s="151"/>
      <c r="BE66" s="151"/>
      <c r="BF66" s="151"/>
      <c r="BG66" s="151"/>
      <c r="BH66" s="152"/>
      <c r="BI66" s="113"/>
      <c r="BJ66" s="157"/>
      <c r="BK66" s="157"/>
      <c r="BL66" s="157"/>
      <c r="BM66" s="157"/>
      <c r="BN66" s="157"/>
      <c r="BO66" s="157"/>
      <c r="BP66" s="157"/>
      <c r="BQ66" s="157"/>
      <c r="BR66" s="114"/>
    </row>
    <row r="67" spans="1:70" ht="6" customHeight="1">
      <c r="A67" s="115"/>
      <c r="B67" s="116"/>
      <c r="C67" s="168"/>
      <c r="D67" s="169"/>
      <c r="E67" s="169"/>
      <c r="F67" s="169"/>
      <c r="G67" s="169"/>
      <c r="H67" s="169"/>
      <c r="I67" s="169"/>
      <c r="J67" s="170"/>
      <c r="K67" s="168"/>
      <c r="L67" s="169"/>
      <c r="M67" s="170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58"/>
      <c r="Y67" s="159"/>
      <c r="Z67" s="159"/>
      <c r="AA67" s="160"/>
      <c r="AB67" s="153"/>
      <c r="AC67" s="154"/>
      <c r="AD67" s="154"/>
      <c r="AE67" s="154"/>
      <c r="AF67" s="154"/>
      <c r="AG67" s="154"/>
      <c r="AH67" s="154"/>
      <c r="AI67" s="154"/>
      <c r="AJ67" s="154"/>
      <c r="AK67" s="155"/>
      <c r="AL67" s="115"/>
      <c r="AM67" s="175"/>
      <c r="AN67" s="175"/>
      <c r="AO67" s="175"/>
      <c r="AP67" s="175"/>
      <c r="AQ67" s="175"/>
      <c r="AR67" s="175"/>
      <c r="AS67" s="175"/>
      <c r="AT67" s="116"/>
      <c r="AU67" s="150"/>
      <c r="AV67" s="151"/>
      <c r="AW67" s="151"/>
      <c r="AX67" s="151"/>
      <c r="AY67" s="151"/>
      <c r="AZ67" s="151"/>
      <c r="BA67" s="152"/>
      <c r="BB67" s="150"/>
      <c r="BC67" s="151"/>
      <c r="BD67" s="151"/>
      <c r="BE67" s="151"/>
      <c r="BF67" s="151"/>
      <c r="BG67" s="151"/>
      <c r="BH67" s="152"/>
      <c r="BI67" s="115"/>
      <c r="BJ67" s="175"/>
      <c r="BK67" s="175"/>
      <c r="BL67" s="175"/>
      <c r="BM67" s="175"/>
      <c r="BN67" s="175"/>
      <c r="BO67" s="175"/>
      <c r="BP67" s="175"/>
      <c r="BQ67" s="175"/>
      <c r="BR67" s="116"/>
    </row>
    <row r="68" spans="1:70" ht="6" customHeight="1">
      <c r="A68" s="111">
        <v>12</v>
      </c>
      <c r="B68" s="112"/>
      <c r="C68" s="162" t="s">
        <v>96</v>
      </c>
      <c r="D68" s="163"/>
      <c r="E68" s="163"/>
      <c r="F68" s="163"/>
      <c r="G68" s="163"/>
      <c r="H68" s="163"/>
      <c r="I68" s="163"/>
      <c r="J68" s="164"/>
      <c r="K68" s="162" t="s">
        <v>97</v>
      </c>
      <c r="L68" s="163"/>
      <c r="M68" s="164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47"/>
      <c r="Y68" s="156"/>
      <c r="Z68" s="156"/>
      <c r="AA68" s="112"/>
      <c r="AB68" s="147" t="s">
        <v>83</v>
      </c>
      <c r="AC68" s="148"/>
      <c r="AD68" s="148"/>
      <c r="AE68" s="148"/>
      <c r="AF68" s="148"/>
      <c r="AG68" s="148"/>
      <c r="AH68" s="148"/>
      <c r="AI68" s="148"/>
      <c r="AJ68" s="148"/>
      <c r="AK68" s="149"/>
      <c r="AL68" s="111" t="s">
        <v>83</v>
      </c>
      <c r="AM68" s="156"/>
      <c r="AN68" s="156"/>
      <c r="AO68" s="156"/>
      <c r="AP68" s="156"/>
      <c r="AQ68" s="156"/>
      <c r="AR68" s="156"/>
      <c r="AS68" s="156"/>
      <c r="AT68" s="112"/>
      <c r="AU68" s="147" t="s">
        <v>83</v>
      </c>
      <c r="AV68" s="148"/>
      <c r="AW68" s="148"/>
      <c r="AX68" s="148"/>
      <c r="AY68" s="148"/>
      <c r="AZ68" s="148"/>
      <c r="BA68" s="149"/>
      <c r="BB68" s="147"/>
      <c r="BC68" s="148"/>
      <c r="BD68" s="148"/>
      <c r="BE68" s="148"/>
      <c r="BF68" s="148"/>
      <c r="BG68" s="148"/>
      <c r="BH68" s="149"/>
      <c r="BI68" s="111" t="s">
        <v>102</v>
      </c>
      <c r="BJ68" s="156"/>
      <c r="BK68" s="156"/>
      <c r="BL68" s="156"/>
      <c r="BM68" s="156"/>
      <c r="BN68" s="156"/>
      <c r="BO68" s="156"/>
      <c r="BP68" s="156"/>
      <c r="BQ68" s="156"/>
      <c r="BR68" s="112"/>
    </row>
    <row r="69" spans="1:70" ht="6" customHeight="1">
      <c r="A69" s="113"/>
      <c r="B69" s="114"/>
      <c r="C69" s="165"/>
      <c r="D69" s="166"/>
      <c r="E69" s="166"/>
      <c r="F69" s="166"/>
      <c r="G69" s="166"/>
      <c r="H69" s="166"/>
      <c r="I69" s="166"/>
      <c r="J69" s="167"/>
      <c r="K69" s="165"/>
      <c r="L69" s="166"/>
      <c r="M69" s="16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13"/>
      <c r="Y69" s="157"/>
      <c r="Z69" s="157"/>
      <c r="AA69" s="114"/>
      <c r="AB69" s="150"/>
      <c r="AC69" s="151"/>
      <c r="AD69" s="151"/>
      <c r="AE69" s="151"/>
      <c r="AF69" s="151"/>
      <c r="AG69" s="151"/>
      <c r="AH69" s="151"/>
      <c r="AI69" s="151"/>
      <c r="AJ69" s="151"/>
      <c r="AK69" s="152"/>
      <c r="AL69" s="113"/>
      <c r="AM69" s="157"/>
      <c r="AN69" s="157"/>
      <c r="AO69" s="157"/>
      <c r="AP69" s="157"/>
      <c r="AQ69" s="157"/>
      <c r="AR69" s="157"/>
      <c r="AS69" s="157"/>
      <c r="AT69" s="114"/>
      <c r="AU69" s="150"/>
      <c r="AV69" s="151"/>
      <c r="AW69" s="151"/>
      <c r="AX69" s="151"/>
      <c r="AY69" s="151"/>
      <c r="AZ69" s="151"/>
      <c r="BA69" s="152"/>
      <c r="BB69" s="150"/>
      <c r="BC69" s="151"/>
      <c r="BD69" s="151"/>
      <c r="BE69" s="151"/>
      <c r="BF69" s="151"/>
      <c r="BG69" s="151"/>
      <c r="BH69" s="152"/>
      <c r="BI69" s="113"/>
      <c r="BJ69" s="157"/>
      <c r="BK69" s="157"/>
      <c r="BL69" s="157"/>
      <c r="BM69" s="157"/>
      <c r="BN69" s="157"/>
      <c r="BO69" s="157"/>
      <c r="BP69" s="157"/>
      <c r="BQ69" s="157"/>
      <c r="BR69" s="114"/>
    </row>
    <row r="70" spans="1:70" ht="6" customHeight="1">
      <c r="A70" s="158"/>
      <c r="B70" s="160"/>
      <c r="C70" s="168"/>
      <c r="D70" s="169"/>
      <c r="E70" s="169"/>
      <c r="F70" s="169"/>
      <c r="G70" s="169"/>
      <c r="H70" s="169"/>
      <c r="I70" s="169"/>
      <c r="J70" s="170"/>
      <c r="K70" s="168"/>
      <c r="L70" s="169"/>
      <c r="M70" s="170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58"/>
      <c r="Y70" s="159"/>
      <c r="Z70" s="159"/>
      <c r="AA70" s="160"/>
      <c r="AB70" s="153"/>
      <c r="AC70" s="154"/>
      <c r="AD70" s="154"/>
      <c r="AE70" s="154"/>
      <c r="AF70" s="154"/>
      <c r="AG70" s="154"/>
      <c r="AH70" s="154"/>
      <c r="AI70" s="154"/>
      <c r="AJ70" s="154"/>
      <c r="AK70" s="155"/>
      <c r="AL70" s="115"/>
      <c r="AM70" s="175"/>
      <c r="AN70" s="175"/>
      <c r="AO70" s="175"/>
      <c r="AP70" s="175"/>
      <c r="AQ70" s="175"/>
      <c r="AR70" s="175"/>
      <c r="AS70" s="175"/>
      <c r="AT70" s="116"/>
      <c r="AU70" s="150"/>
      <c r="AV70" s="151"/>
      <c r="AW70" s="151"/>
      <c r="AX70" s="151"/>
      <c r="AY70" s="151"/>
      <c r="AZ70" s="151"/>
      <c r="BA70" s="152"/>
      <c r="BB70" s="150"/>
      <c r="BC70" s="151"/>
      <c r="BD70" s="151"/>
      <c r="BE70" s="151"/>
      <c r="BF70" s="151"/>
      <c r="BG70" s="151"/>
      <c r="BH70" s="152"/>
      <c r="BI70" s="115"/>
      <c r="BJ70" s="175"/>
      <c r="BK70" s="175"/>
      <c r="BL70" s="175"/>
      <c r="BM70" s="175"/>
      <c r="BN70" s="175"/>
      <c r="BO70" s="175"/>
      <c r="BP70" s="175"/>
      <c r="BQ70" s="175"/>
      <c r="BR70" s="116"/>
    </row>
    <row r="71" spans="1:70" ht="6" customHeight="1">
      <c r="A71" s="111">
        <v>13</v>
      </c>
      <c r="B71" s="112"/>
      <c r="C71" s="162" t="s">
        <v>96</v>
      </c>
      <c r="D71" s="163"/>
      <c r="E71" s="163"/>
      <c r="F71" s="163"/>
      <c r="G71" s="163"/>
      <c r="H71" s="163"/>
      <c r="I71" s="163"/>
      <c r="J71" s="164"/>
      <c r="K71" s="162" t="s">
        <v>97</v>
      </c>
      <c r="L71" s="163"/>
      <c r="M71" s="164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47"/>
      <c r="Y71" s="156"/>
      <c r="Z71" s="156"/>
      <c r="AA71" s="112"/>
      <c r="AB71" s="147" t="s">
        <v>83</v>
      </c>
      <c r="AC71" s="148"/>
      <c r="AD71" s="148"/>
      <c r="AE71" s="148"/>
      <c r="AF71" s="148"/>
      <c r="AG71" s="148"/>
      <c r="AH71" s="148"/>
      <c r="AI71" s="148"/>
      <c r="AJ71" s="148"/>
      <c r="AK71" s="149"/>
      <c r="AL71" s="111" t="s">
        <v>83</v>
      </c>
      <c r="AM71" s="156"/>
      <c r="AN71" s="156"/>
      <c r="AO71" s="156"/>
      <c r="AP71" s="156"/>
      <c r="AQ71" s="156"/>
      <c r="AR71" s="156"/>
      <c r="AS71" s="156"/>
      <c r="AT71" s="112"/>
      <c r="AU71" s="147" t="s">
        <v>83</v>
      </c>
      <c r="AV71" s="148"/>
      <c r="AW71" s="148"/>
      <c r="AX71" s="148"/>
      <c r="AY71" s="148"/>
      <c r="AZ71" s="148"/>
      <c r="BA71" s="149"/>
      <c r="BB71" s="147"/>
      <c r="BC71" s="148"/>
      <c r="BD71" s="148"/>
      <c r="BE71" s="148"/>
      <c r="BF71" s="148"/>
      <c r="BG71" s="148"/>
      <c r="BH71" s="149"/>
      <c r="BI71" s="111" t="s">
        <v>102</v>
      </c>
      <c r="BJ71" s="156"/>
      <c r="BK71" s="156"/>
      <c r="BL71" s="156"/>
      <c r="BM71" s="156"/>
      <c r="BN71" s="156"/>
      <c r="BO71" s="156"/>
      <c r="BP71" s="156"/>
      <c r="BQ71" s="156"/>
      <c r="BR71" s="112"/>
    </row>
    <row r="72" spans="1:70" ht="6" customHeight="1">
      <c r="A72" s="113"/>
      <c r="B72" s="114"/>
      <c r="C72" s="165"/>
      <c r="D72" s="166"/>
      <c r="E72" s="166"/>
      <c r="F72" s="166"/>
      <c r="G72" s="166"/>
      <c r="H72" s="166"/>
      <c r="I72" s="166"/>
      <c r="J72" s="167"/>
      <c r="K72" s="165"/>
      <c r="L72" s="166"/>
      <c r="M72" s="16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13"/>
      <c r="Y72" s="157"/>
      <c r="Z72" s="157"/>
      <c r="AA72" s="114"/>
      <c r="AB72" s="150"/>
      <c r="AC72" s="151"/>
      <c r="AD72" s="151"/>
      <c r="AE72" s="151"/>
      <c r="AF72" s="151"/>
      <c r="AG72" s="151"/>
      <c r="AH72" s="151"/>
      <c r="AI72" s="151"/>
      <c r="AJ72" s="151"/>
      <c r="AK72" s="152"/>
      <c r="AL72" s="113"/>
      <c r="AM72" s="157"/>
      <c r="AN72" s="157"/>
      <c r="AO72" s="157"/>
      <c r="AP72" s="157"/>
      <c r="AQ72" s="157"/>
      <c r="AR72" s="157"/>
      <c r="AS72" s="157"/>
      <c r="AT72" s="114"/>
      <c r="AU72" s="150"/>
      <c r="AV72" s="151"/>
      <c r="AW72" s="151"/>
      <c r="AX72" s="151"/>
      <c r="AY72" s="151"/>
      <c r="AZ72" s="151"/>
      <c r="BA72" s="152"/>
      <c r="BB72" s="150"/>
      <c r="BC72" s="151"/>
      <c r="BD72" s="151"/>
      <c r="BE72" s="151"/>
      <c r="BF72" s="151"/>
      <c r="BG72" s="151"/>
      <c r="BH72" s="152"/>
      <c r="BI72" s="113"/>
      <c r="BJ72" s="157"/>
      <c r="BK72" s="157"/>
      <c r="BL72" s="157"/>
      <c r="BM72" s="157"/>
      <c r="BN72" s="157"/>
      <c r="BO72" s="157"/>
      <c r="BP72" s="157"/>
      <c r="BQ72" s="157"/>
      <c r="BR72" s="114"/>
    </row>
    <row r="73" spans="1:70" ht="6" customHeight="1">
      <c r="A73" s="115"/>
      <c r="B73" s="116"/>
      <c r="C73" s="168"/>
      <c r="D73" s="169"/>
      <c r="E73" s="169"/>
      <c r="F73" s="169"/>
      <c r="G73" s="169"/>
      <c r="H73" s="169"/>
      <c r="I73" s="169"/>
      <c r="J73" s="170"/>
      <c r="K73" s="168"/>
      <c r="L73" s="169"/>
      <c r="M73" s="170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58"/>
      <c r="Y73" s="159"/>
      <c r="Z73" s="159"/>
      <c r="AA73" s="160"/>
      <c r="AB73" s="153"/>
      <c r="AC73" s="154"/>
      <c r="AD73" s="154"/>
      <c r="AE73" s="154"/>
      <c r="AF73" s="154"/>
      <c r="AG73" s="154"/>
      <c r="AH73" s="154"/>
      <c r="AI73" s="154"/>
      <c r="AJ73" s="154"/>
      <c r="AK73" s="155"/>
      <c r="AL73" s="115"/>
      <c r="AM73" s="175"/>
      <c r="AN73" s="175"/>
      <c r="AO73" s="175"/>
      <c r="AP73" s="175"/>
      <c r="AQ73" s="175"/>
      <c r="AR73" s="175"/>
      <c r="AS73" s="175"/>
      <c r="AT73" s="116"/>
      <c r="AU73" s="150"/>
      <c r="AV73" s="151"/>
      <c r="AW73" s="151"/>
      <c r="AX73" s="151"/>
      <c r="AY73" s="151"/>
      <c r="AZ73" s="151"/>
      <c r="BA73" s="152"/>
      <c r="BB73" s="150"/>
      <c r="BC73" s="151"/>
      <c r="BD73" s="151"/>
      <c r="BE73" s="151"/>
      <c r="BF73" s="151"/>
      <c r="BG73" s="151"/>
      <c r="BH73" s="152"/>
      <c r="BI73" s="115"/>
      <c r="BJ73" s="175"/>
      <c r="BK73" s="175"/>
      <c r="BL73" s="175"/>
      <c r="BM73" s="175"/>
      <c r="BN73" s="175"/>
      <c r="BO73" s="175"/>
      <c r="BP73" s="175"/>
      <c r="BQ73" s="175"/>
      <c r="BR73" s="116"/>
    </row>
    <row r="74" spans="1:70" ht="6" customHeight="1">
      <c r="A74" s="111">
        <v>14</v>
      </c>
      <c r="B74" s="112"/>
      <c r="C74" s="162" t="s">
        <v>96</v>
      </c>
      <c r="D74" s="163"/>
      <c r="E74" s="163"/>
      <c r="F74" s="163"/>
      <c r="G74" s="163"/>
      <c r="H74" s="163"/>
      <c r="I74" s="163"/>
      <c r="J74" s="164"/>
      <c r="K74" s="162" t="s">
        <v>97</v>
      </c>
      <c r="L74" s="163"/>
      <c r="M74" s="164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47"/>
      <c r="Y74" s="156"/>
      <c r="Z74" s="156"/>
      <c r="AA74" s="112"/>
      <c r="AB74" s="147" t="s">
        <v>83</v>
      </c>
      <c r="AC74" s="148"/>
      <c r="AD74" s="148"/>
      <c r="AE74" s="148"/>
      <c r="AF74" s="148"/>
      <c r="AG74" s="148"/>
      <c r="AH74" s="148"/>
      <c r="AI74" s="148"/>
      <c r="AJ74" s="148"/>
      <c r="AK74" s="149"/>
      <c r="AL74" s="111" t="s">
        <v>83</v>
      </c>
      <c r="AM74" s="156"/>
      <c r="AN74" s="156"/>
      <c r="AO74" s="156"/>
      <c r="AP74" s="156"/>
      <c r="AQ74" s="156"/>
      <c r="AR74" s="156"/>
      <c r="AS74" s="156"/>
      <c r="AT74" s="112"/>
      <c r="AU74" s="147" t="s">
        <v>83</v>
      </c>
      <c r="AV74" s="148"/>
      <c r="AW74" s="148"/>
      <c r="AX74" s="148"/>
      <c r="AY74" s="148"/>
      <c r="AZ74" s="148"/>
      <c r="BA74" s="149"/>
      <c r="BB74" s="147"/>
      <c r="BC74" s="148"/>
      <c r="BD74" s="148"/>
      <c r="BE74" s="148"/>
      <c r="BF74" s="148"/>
      <c r="BG74" s="148"/>
      <c r="BH74" s="149"/>
      <c r="BI74" s="111" t="s">
        <v>102</v>
      </c>
      <c r="BJ74" s="156"/>
      <c r="BK74" s="156"/>
      <c r="BL74" s="156"/>
      <c r="BM74" s="156"/>
      <c r="BN74" s="156"/>
      <c r="BO74" s="156"/>
      <c r="BP74" s="156"/>
      <c r="BQ74" s="156"/>
      <c r="BR74" s="112"/>
    </row>
    <row r="75" spans="1:70" ht="6" customHeight="1">
      <c r="A75" s="113"/>
      <c r="B75" s="114"/>
      <c r="C75" s="165"/>
      <c r="D75" s="166"/>
      <c r="E75" s="166"/>
      <c r="F75" s="166"/>
      <c r="G75" s="166"/>
      <c r="H75" s="166"/>
      <c r="I75" s="166"/>
      <c r="J75" s="167"/>
      <c r="K75" s="165"/>
      <c r="L75" s="166"/>
      <c r="M75" s="16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13"/>
      <c r="Y75" s="157"/>
      <c r="Z75" s="157"/>
      <c r="AA75" s="114"/>
      <c r="AB75" s="150"/>
      <c r="AC75" s="151"/>
      <c r="AD75" s="151"/>
      <c r="AE75" s="151"/>
      <c r="AF75" s="151"/>
      <c r="AG75" s="151"/>
      <c r="AH75" s="151"/>
      <c r="AI75" s="151"/>
      <c r="AJ75" s="151"/>
      <c r="AK75" s="152"/>
      <c r="AL75" s="113"/>
      <c r="AM75" s="157"/>
      <c r="AN75" s="157"/>
      <c r="AO75" s="157"/>
      <c r="AP75" s="157"/>
      <c r="AQ75" s="157"/>
      <c r="AR75" s="157"/>
      <c r="AS75" s="157"/>
      <c r="AT75" s="114"/>
      <c r="AU75" s="150"/>
      <c r="AV75" s="151"/>
      <c r="AW75" s="151"/>
      <c r="AX75" s="151"/>
      <c r="AY75" s="151"/>
      <c r="AZ75" s="151"/>
      <c r="BA75" s="152"/>
      <c r="BB75" s="150"/>
      <c r="BC75" s="151"/>
      <c r="BD75" s="151"/>
      <c r="BE75" s="151"/>
      <c r="BF75" s="151"/>
      <c r="BG75" s="151"/>
      <c r="BH75" s="152"/>
      <c r="BI75" s="113"/>
      <c r="BJ75" s="157"/>
      <c r="BK75" s="157"/>
      <c r="BL75" s="157"/>
      <c r="BM75" s="157"/>
      <c r="BN75" s="157"/>
      <c r="BO75" s="157"/>
      <c r="BP75" s="157"/>
      <c r="BQ75" s="157"/>
      <c r="BR75" s="114"/>
    </row>
    <row r="76" spans="1:70" ht="6" customHeight="1">
      <c r="A76" s="158"/>
      <c r="B76" s="160"/>
      <c r="C76" s="168"/>
      <c r="D76" s="169"/>
      <c r="E76" s="169"/>
      <c r="F76" s="169"/>
      <c r="G76" s="169"/>
      <c r="H76" s="169"/>
      <c r="I76" s="169"/>
      <c r="J76" s="170"/>
      <c r="K76" s="168"/>
      <c r="L76" s="169"/>
      <c r="M76" s="170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58"/>
      <c r="Y76" s="159"/>
      <c r="Z76" s="159"/>
      <c r="AA76" s="160"/>
      <c r="AB76" s="153"/>
      <c r="AC76" s="154"/>
      <c r="AD76" s="154"/>
      <c r="AE76" s="154"/>
      <c r="AF76" s="154"/>
      <c r="AG76" s="154"/>
      <c r="AH76" s="154"/>
      <c r="AI76" s="154"/>
      <c r="AJ76" s="154"/>
      <c r="AK76" s="155"/>
      <c r="AL76" s="115"/>
      <c r="AM76" s="175"/>
      <c r="AN76" s="175"/>
      <c r="AO76" s="175"/>
      <c r="AP76" s="175"/>
      <c r="AQ76" s="175"/>
      <c r="AR76" s="175"/>
      <c r="AS76" s="175"/>
      <c r="AT76" s="116"/>
      <c r="AU76" s="150"/>
      <c r="AV76" s="151"/>
      <c r="AW76" s="151"/>
      <c r="AX76" s="151"/>
      <c r="AY76" s="151"/>
      <c r="AZ76" s="151"/>
      <c r="BA76" s="152"/>
      <c r="BB76" s="150"/>
      <c r="BC76" s="151"/>
      <c r="BD76" s="151"/>
      <c r="BE76" s="151"/>
      <c r="BF76" s="151"/>
      <c r="BG76" s="151"/>
      <c r="BH76" s="152"/>
      <c r="BI76" s="115"/>
      <c r="BJ76" s="175"/>
      <c r="BK76" s="175"/>
      <c r="BL76" s="175"/>
      <c r="BM76" s="175"/>
      <c r="BN76" s="175"/>
      <c r="BO76" s="175"/>
      <c r="BP76" s="175"/>
      <c r="BQ76" s="175"/>
      <c r="BR76" s="116"/>
    </row>
    <row r="77" spans="1:70" ht="6" customHeight="1">
      <c r="A77" s="111">
        <v>15</v>
      </c>
      <c r="B77" s="112"/>
      <c r="C77" s="162" t="s">
        <v>96</v>
      </c>
      <c r="D77" s="163"/>
      <c r="E77" s="163"/>
      <c r="F77" s="163"/>
      <c r="G77" s="163"/>
      <c r="H77" s="163"/>
      <c r="I77" s="163"/>
      <c r="J77" s="164"/>
      <c r="K77" s="162" t="s">
        <v>97</v>
      </c>
      <c r="L77" s="163"/>
      <c r="M77" s="164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47"/>
      <c r="Y77" s="156"/>
      <c r="Z77" s="156"/>
      <c r="AA77" s="112"/>
      <c r="AB77" s="147" t="s">
        <v>83</v>
      </c>
      <c r="AC77" s="148"/>
      <c r="AD77" s="148"/>
      <c r="AE77" s="148"/>
      <c r="AF77" s="148"/>
      <c r="AG77" s="148"/>
      <c r="AH77" s="148"/>
      <c r="AI77" s="148"/>
      <c r="AJ77" s="148"/>
      <c r="AK77" s="149"/>
      <c r="AL77" s="111" t="s">
        <v>83</v>
      </c>
      <c r="AM77" s="156"/>
      <c r="AN77" s="156"/>
      <c r="AO77" s="156"/>
      <c r="AP77" s="156"/>
      <c r="AQ77" s="156"/>
      <c r="AR77" s="156"/>
      <c r="AS77" s="156"/>
      <c r="AT77" s="112"/>
      <c r="AU77" s="147" t="s">
        <v>83</v>
      </c>
      <c r="AV77" s="148"/>
      <c r="AW77" s="148"/>
      <c r="AX77" s="148"/>
      <c r="AY77" s="148"/>
      <c r="AZ77" s="148"/>
      <c r="BA77" s="149"/>
      <c r="BB77" s="147"/>
      <c r="BC77" s="148"/>
      <c r="BD77" s="148"/>
      <c r="BE77" s="148"/>
      <c r="BF77" s="148"/>
      <c r="BG77" s="148"/>
      <c r="BH77" s="149"/>
      <c r="BI77" s="111" t="s">
        <v>102</v>
      </c>
      <c r="BJ77" s="156"/>
      <c r="BK77" s="156"/>
      <c r="BL77" s="156"/>
      <c r="BM77" s="156"/>
      <c r="BN77" s="156"/>
      <c r="BO77" s="156"/>
      <c r="BP77" s="156"/>
      <c r="BQ77" s="156"/>
      <c r="BR77" s="112"/>
    </row>
    <row r="78" spans="1:70" ht="6" customHeight="1">
      <c r="A78" s="113"/>
      <c r="B78" s="114"/>
      <c r="C78" s="165"/>
      <c r="D78" s="166"/>
      <c r="E78" s="166"/>
      <c r="F78" s="166"/>
      <c r="G78" s="166"/>
      <c r="H78" s="166"/>
      <c r="I78" s="166"/>
      <c r="J78" s="167"/>
      <c r="K78" s="165"/>
      <c r="L78" s="166"/>
      <c r="M78" s="16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13"/>
      <c r="Y78" s="157"/>
      <c r="Z78" s="157"/>
      <c r="AA78" s="114"/>
      <c r="AB78" s="150"/>
      <c r="AC78" s="151"/>
      <c r="AD78" s="151"/>
      <c r="AE78" s="151"/>
      <c r="AF78" s="151"/>
      <c r="AG78" s="151"/>
      <c r="AH78" s="151"/>
      <c r="AI78" s="151"/>
      <c r="AJ78" s="151"/>
      <c r="AK78" s="152"/>
      <c r="AL78" s="113"/>
      <c r="AM78" s="157"/>
      <c r="AN78" s="157"/>
      <c r="AO78" s="157"/>
      <c r="AP78" s="157"/>
      <c r="AQ78" s="157"/>
      <c r="AR78" s="157"/>
      <c r="AS78" s="157"/>
      <c r="AT78" s="114"/>
      <c r="AU78" s="150"/>
      <c r="AV78" s="151"/>
      <c r="AW78" s="151"/>
      <c r="AX78" s="151"/>
      <c r="AY78" s="151"/>
      <c r="AZ78" s="151"/>
      <c r="BA78" s="152"/>
      <c r="BB78" s="150"/>
      <c r="BC78" s="151"/>
      <c r="BD78" s="151"/>
      <c r="BE78" s="151"/>
      <c r="BF78" s="151"/>
      <c r="BG78" s="151"/>
      <c r="BH78" s="152"/>
      <c r="BI78" s="113"/>
      <c r="BJ78" s="157"/>
      <c r="BK78" s="157"/>
      <c r="BL78" s="157"/>
      <c r="BM78" s="157"/>
      <c r="BN78" s="157"/>
      <c r="BO78" s="157"/>
      <c r="BP78" s="157"/>
      <c r="BQ78" s="157"/>
      <c r="BR78" s="114"/>
    </row>
    <row r="79" spans="1:70" ht="6" customHeight="1">
      <c r="A79" s="115"/>
      <c r="B79" s="116"/>
      <c r="C79" s="168"/>
      <c r="D79" s="169"/>
      <c r="E79" s="169"/>
      <c r="F79" s="169"/>
      <c r="G79" s="169"/>
      <c r="H79" s="169"/>
      <c r="I79" s="169"/>
      <c r="J79" s="170"/>
      <c r="K79" s="168"/>
      <c r="L79" s="169"/>
      <c r="M79" s="170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58"/>
      <c r="Y79" s="159"/>
      <c r="Z79" s="159"/>
      <c r="AA79" s="160"/>
      <c r="AB79" s="153"/>
      <c r="AC79" s="154"/>
      <c r="AD79" s="154"/>
      <c r="AE79" s="154"/>
      <c r="AF79" s="154"/>
      <c r="AG79" s="154"/>
      <c r="AH79" s="154"/>
      <c r="AI79" s="154"/>
      <c r="AJ79" s="154"/>
      <c r="AK79" s="155"/>
      <c r="AL79" s="115"/>
      <c r="AM79" s="175"/>
      <c r="AN79" s="175"/>
      <c r="AO79" s="175"/>
      <c r="AP79" s="175"/>
      <c r="AQ79" s="175"/>
      <c r="AR79" s="175"/>
      <c r="AS79" s="175"/>
      <c r="AT79" s="116"/>
      <c r="AU79" s="150"/>
      <c r="AV79" s="151"/>
      <c r="AW79" s="151"/>
      <c r="AX79" s="151"/>
      <c r="AY79" s="151"/>
      <c r="AZ79" s="151"/>
      <c r="BA79" s="152"/>
      <c r="BB79" s="150"/>
      <c r="BC79" s="151"/>
      <c r="BD79" s="151"/>
      <c r="BE79" s="151"/>
      <c r="BF79" s="151"/>
      <c r="BG79" s="151"/>
      <c r="BH79" s="152"/>
      <c r="BI79" s="115"/>
      <c r="BJ79" s="175"/>
      <c r="BK79" s="175"/>
      <c r="BL79" s="175"/>
      <c r="BM79" s="175"/>
      <c r="BN79" s="175"/>
      <c r="BO79" s="175"/>
      <c r="BP79" s="175"/>
      <c r="BQ79" s="175"/>
      <c r="BR79" s="116"/>
    </row>
    <row r="80" spans="1:70" ht="6" customHeight="1">
      <c r="A80" s="111">
        <v>16</v>
      </c>
      <c r="B80" s="112"/>
      <c r="C80" s="162" t="s">
        <v>96</v>
      </c>
      <c r="D80" s="163"/>
      <c r="E80" s="163"/>
      <c r="F80" s="163"/>
      <c r="G80" s="163"/>
      <c r="H80" s="163"/>
      <c r="I80" s="163"/>
      <c r="J80" s="164"/>
      <c r="K80" s="162" t="s">
        <v>97</v>
      </c>
      <c r="L80" s="163"/>
      <c r="M80" s="164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47"/>
      <c r="Y80" s="156"/>
      <c r="Z80" s="156"/>
      <c r="AA80" s="112"/>
      <c r="AB80" s="147" t="s">
        <v>83</v>
      </c>
      <c r="AC80" s="148"/>
      <c r="AD80" s="148"/>
      <c r="AE80" s="148"/>
      <c r="AF80" s="148"/>
      <c r="AG80" s="148"/>
      <c r="AH80" s="148"/>
      <c r="AI80" s="148"/>
      <c r="AJ80" s="148"/>
      <c r="AK80" s="149"/>
      <c r="AL80" s="111" t="s">
        <v>83</v>
      </c>
      <c r="AM80" s="156"/>
      <c r="AN80" s="156"/>
      <c r="AO80" s="156"/>
      <c r="AP80" s="156"/>
      <c r="AQ80" s="156"/>
      <c r="AR80" s="156"/>
      <c r="AS80" s="156"/>
      <c r="AT80" s="112"/>
      <c r="AU80" s="147" t="s">
        <v>83</v>
      </c>
      <c r="AV80" s="148"/>
      <c r="AW80" s="148"/>
      <c r="AX80" s="148"/>
      <c r="AY80" s="148"/>
      <c r="AZ80" s="148"/>
      <c r="BA80" s="149"/>
      <c r="BB80" s="147"/>
      <c r="BC80" s="148"/>
      <c r="BD80" s="148"/>
      <c r="BE80" s="148"/>
      <c r="BF80" s="148"/>
      <c r="BG80" s="148"/>
      <c r="BH80" s="149"/>
      <c r="BI80" s="111" t="s">
        <v>102</v>
      </c>
      <c r="BJ80" s="156"/>
      <c r="BK80" s="156"/>
      <c r="BL80" s="156"/>
      <c r="BM80" s="156"/>
      <c r="BN80" s="156"/>
      <c r="BO80" s="156"/>
      <c r="BP80" s="156"/>
      <c r="BQ80" s="156"/>
      <c r="BR80" s="112"/>
    </row>
    <row r="81" spans="1:70" ht="6" customHeight="1">
      <c r="A81" s="113"/>
      <c r="B81" s="114"/>
      <c r="C81" s="165"/>
      <c r="D81" s="166"/>
      <c r="E81" s="166"/>
      <c r="F81" s="166"/>
      <c r="G81" s="166"/>
      <c r="H81" s="166"/>
      <c r="I81" s="166"/>
      <c r="J81" s="167"/>
      <c r="K81" s="165"/>
      <c r="L81" s="166"/>
      <c r="M81" s="16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13"/>
      <c r="Y81" s="157"/>
      <c r="Z81" s="157"/>
      <c r="AA81" s="114"/>
      <c r="AB81" s="150"/>
      <c r="AC81" s="151"/>
      <c r="AD81" s="151"/>
      <c r="AE81" s="151"/>
      <c r="AF81" s="151"/>
      <c r="AG81" s="151"/>
      <c r="AH81" s="151"/>
      <c r="AI81" s="151"/>
      <c r="AJ81" s="151"/>
      <c r="AK81" s="152"/>
      <c r="AL81" s="113"/>
      <c r="AM81" s="157"/>
      <c r="AN81" s="157"/>
      <c r="AO81" s="157"/>
      <c r="AP81" s="157"/>
      <c r="AQ81" s="157"/>
      <c r="AR81" s="157"/>
      <c r="AS81" s="157"/>
      <c r="AT81" s="114"/>
      <c r="AU81" s="150"/>
      <c r="AV81" s="151"/>
      <c r="AW81" s="151"/>
      <c r="AX81" s="151"/>
      <c r="AY81" s="151"/>
      <c r="AZ81" s="151"/>
      <c r="BA81" s="152"/>
      <c r="BB81" s="150"/>
      <c r="BC81" s="151"/>
      <c r="BD81" s="151"/>
      <c r="BE81" s="151"/>
      <c r="BF81" s="151"/>
      <c r="BG81" s="151"/>
      <c r="BH81" s="152"/>
      <c r="BI81" s="113"/>
      <c r="BJ81" s="157"/>
      <c r="BK81" s="157"/>
      <c r="BL81" s="157"/>
      <c r="BM81" s="157"/>
      <c r="BN81" s="157"/>
      <c r="BO81" s="157"/>
      <c r="BP81" s="157"/>
      <c r="BQ81" s="157"/>
      <c r="BR81" s="114"/>
    </row>
    <row r="82" spans="1:70" ht="6" customHeight="1">
      <c r="A82" s="158"/>
      <c r="B82" s="160"/>
      <c r="C82" s="168"/>
      <c r="D82" s="169"/>
      <c r="E82" s="169"/>
      <c r="F82" s="169"/>
      <c r="G82" s="169"/>
      <c r="H82" s="169"/>
      <c r="I82" s="169"/>
      <c r="J82" s="170"/>
      <c r="K82" s="168"/>
      <c r="L82" s="169"/>
      <c r="M82" s="170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58"/>
      <c r="Y82" s="159"/>
      <c r="Z82" s="159"/>
      <c r="AA82" s="160"/>
      <c r="AB82" s="153"/>
      <c r="AC82" s="154"/>
      <c r="AD82" s="154"/>
      <c r="AE82" s="154"/>
      <c r="AF82" s="154"/>
      <c r="AG82" s="154"/>
      <c r="AH82" s="154"/>
      <c r="AI82" s="154"/>
      <c r="AJ82" s="154"/>
      <c r="AK82" s="155"/>
      <c r="AL82" s="115"/>
      <c r="AM82" s="175"/>
      <c r="AN82" s="175"/>
      <c r="AO82" s="175"/>
      <c r="AP82" s="175"/>
      <c r="AQ82" s="175"/>
      <c r="AR82" s="175"/>
      <c r="AS82" s="175"/>
      <c r="AT82" s="116"/>
      <c r="AU82" s="150"/>
      <c r="AV82" s="151"/>
      <c r="AW82" s="151"/>
      <c r="AX82" s="151"/>
      <c r="AY82" s="151"/>
      <c r="AZ82" s="151"/>
      <c r="BA82" s="152"/>
      <c r="BB82" s="150"/>
      <c r="BC82" s="151"/>
      <c r="BD82" s="151"/>
      <c r="BE82" s="151"/>
      <c r="BF82" s="151"/>
      <c r="BG82" s="151"/>
      <c r="BH82" s="152"/>
      <c r="BI82" s="115"/>
      <c r="BJ82" s="175"/>
      <c r="BK82" s="175"/>
      <c r="BL82" s="175"/>
      <c r="BM82" s="175"/>
      <c r="BN82" s="175"/>
      <c r="BO82" s="175"/>
      <c r="BP82" s="175"/>
      <c r="BQ82" s="175"/>
      <c r="BR82" s="116"/>
    </row>
    <row r="83" spans="1:70" ht="6" customHeight="1">
      <c r="A83" s="111">
        <v>17</v>
      </c>
      <c r="B83" s="112"/>
      <c r="C83" s="162" t="s">
        <v>96</v>
      </c>
      <c r="D83" s="163"/>
      <c r="E83" s="163"/>
      <c r="F83" s="163"/>
      <c r="G83" s="163"/>
      <c r="H83" s="163"/>
      <c r="I83" s="163"/>
      <c r="J83" s="164"/>
      <c r="K83" s="162" t="s">
        <v>97</v>
      </c>
      <c r="L83" s="163"/>
      <c r="M83" s="164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47"/>
      <c r="Y83" s="156"/>
      <c r="Z83" s="156"/>
      <c r="AA83" s="112"/>
      <c r="AB83" s="147" t="s">
        <v>83</v>
      </c>
      <c r="AC83" s="148"/>
      <c r="AD83" s="148"/>
      <c r="AE83" s="148"/>
      <c r="AF83" s="148"/>
      <c r="AG83" s="148"/>
      <c r="AH83" s="148"/>
      <c r="AI83" s="148"/>
      <c r="AJ83" s="148"/>
      <c r="AK83" s="149"/>
      <c r="AL83" s="111" t="s">
        <v>83</v>
      </c>
      <c r="AM83" s="156"/>
      <c r="AN83" s="156"/>
      <c r="AO83" s="156"/>
      <c r="AP83" s="156"/>
      <c r="AQ83" s="156"/>
      <c r="AR83" s="156"/>
      <c r="AS83" s="156"/>
      <c r="AT83" s="112"/>
      <c r="AU83" s="147" t="s">
        <v>83</v>
      </c>
      <c r="AV83" s="148"/>
      <c r="AW83" s="148"/>
      <c r="AX83" s="148"/>
      <c r="AY83" s="148"/>
      <c r="AZ83" s="148"/>
      <c r="BA83" s="149"/>
      <c r="BB83" s="147"/>
      <c r="BC83" s="148"/>
      <c r="BD83" s="148"/>
      <c r="BE83" s="148"/>
      <c r="BF83" s="148"/>
      <c r="BG83" s="148"/>
      <c r="BH83" s="149"/>
      <c r="BI83" s="111" t="s">
        <v>102</v>
      </c>
      <c r="BJ83" s="156"/>
      <c r="BK83" s="156"/>
      <c r="BL83" s="156"/>
      <c r="BM83" s="156"/>
      <c r="BN83" s="156"/>
      <c r="BO83" s="156"/>
      <c r="BP83" s="156"/>
      <c r="BQ83" s="156"/>
      <c r="BR83" s="112"/>
    </row>
    <row r="84" spans="1:70" ht="6" customHeight="1">
      <c r="A84" s="113"/>
      <c r="B84" s="114"/>
      <c r="C84" s="165"/>
      <c r="D84" s="166"/>
      <c r="E84" s="166"/>
      <c r="F84" s="166"/>
      <c r="G84" s="166"/>
      <c r="H84" s="166"/>
      <c r="I84" s="166"/>
      <c r="J84" s="167"/>
      <c r="K84" s="165"/>
      <c r="L84" s="166"/>
      <c r="M84" s="16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13"/>
      <c r="Y84" s="157"/>
      <c r="Z84" s="157"/>
      <c r="AA84" s="114"/>
      <c r="AB84" s="150"/>
      <c r="AC84" s="151"/>
      <c r="AD84" s="151"/>
      <c r="AE84" s="151"/>
      <c r="AF84" s="151"/>
      <c r="AG84" s="151"/>
      <c r="AH84" s="151"/>
      <c r="AI84" s="151"/>
      <c r="AJ84" s="151"/>
      <c r="AK84" s="152"/>
      <c r="AL84" s="113"/>
      <c r="AM84" s="157"/>
      <c r="AN84" s="157"/>
      <c r="AO84" s="157"/>
      <c r="AP84" s="157"/>
      <c r="AQ84" s="157"/>
      <c r="AR84" s="157"/>
      <c r="AS84" s="157"/>
      <c r="AT84" s="114"/>
      <c r="AU84" s="150"/>
      <c r="AV84" s="151"/>
      <c r="AW84" s="151"/>
      <c r="AX84" s="151"/>
      <c r="AY84" s="151"/>
      <c r="AZ84" s="151"/>
      <c r="BA84" s="152"/>
      <c r="BB84" s="150"/>
      <c r="BC84" s="151"/>
      <c r="BD84" s="151"/>
      <c r="BE84" s="151"/>
      <c r="BF84" s="151"/>
      <c r="BG84" s="151"/>
      <c r="BH84" s="152"/>
      <c r="BI84" s="113"/>
      <c r="BJ84" s="157"/>
      <c r="BK84" s="157"/>
      <c r="BL84" s="157"/>
      <c r="BM84" s="157"/>
      <c r="BN84" s="157"/>
      <c r="BO84" s="157"/>
      <c r="BP84" s="157"/>
      <c r="BQ84" s="157"/>
      <c r="BR84" s="114"/>
    </row>
    <row r="85" spans="1:70" ht="6" customHeight="1">
      <c r="A85" s="115"/>
      <c r="B85" s="116"/>
      <c r="C85" s="168"/>
      <c r="D85" s="169"/>
      <c r="E85" s="169"/>
      <c r="F85" s="169"/>
      <c r="G85" s="169"/>
      <c r="H85" s="169"/>
      <c r="I85" s="169"/>
      <c r="J85" s="170"/>
      <c r="K85" s="168"/>
      <c r="L85" s="169"/>
      <c r="M85" s="170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58"/>
      <c r="Y85" s="159"/>
      <c r="Z85" s="159"/>
      <c r="AA85" s="160"/>
      <c r="AB85" s="153"/>
      <c r="AC85" s="154"/>
      <c r="AD85" s="154"/>
      <c r="AE85" s="154"/>
      <c r="AF85" s="154"/>
      <c r="AG85" s="154"/>
      <c r="AH85" s="154"/>
      <c r="AI85" s="154"/>
      <c r="AJ85" s="154"/>
      <c r="AK85" s="155"/>
      <c r="AL85" s="115"/>
      <c r="AM85" s="175"/>
      <c r="AN85" s="175"/>
      <c r="AO85" s="175"/>
      <c r="AP85" s="175"/>
      <c r="AQ85" s="175"/>
      <c r="AR85" s="175"/>
      <c r="AS85" s="175"/>
      <c r="AT85" s="116"/>
      <c r="AU85" s="150"/>
      <c r="AV85" s="151"/>
      <c r="AW85" s="151"/>
      <c r="AX85" s="151"/>
      <c r="AY85" s="151"/>
      <c r="AZ85" s="151"/>
      <c r="BA85" s="152"/>
      <c r="BB85" s="150"/>
      <c r="BC85" s="151"/>
      <c r="BD85" s="151"/>
      <c r="BE85" s="151"/>
      <c r="BF85" s="151"/>
      <c r="BG85" s="151"/>
      <c r="BH85" s="152"/>
      <c r="BI85" s="115"/>
      <c r="BJ85" s="175"/>
      <c r="BK85" s="175"/>
      <c r="BL85" s="175"/>
      <c r="BM85" s="175"/>
      <c r="BN85" s="175"/>
      <c r="BO85" s="175"/>
      <c r="BP85" s="175"/>
      <c r="BQ85" s="175"/>
      <c r="BR85" s="116"/>
    </row>
    <row r="86" spans="1:70" ht="6" customHeight="1">
      <c r="A86" s="111">
        <v>18</v>
      </c>
      <c r="B86" s="112"/>
      <c r="C86" s="162" t="s">
        <v>96</v>
      </c>
      <c r="D86" s="163"/>
      <c r="E86" s="163"/>
      <c r="F86" s="163"/>
      <c r="G86" s="163"/>
      <c r="H86" s="163"/>
      <c r="I86" s="163"/>
      <c r="J86" s="164"/>
      <c r="K86" s="162" t="s">
        <v>97</v>
      </c>
      <c r="L86" s="163"/>
      <c r="M86" s="164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47"/>
      <c r="Y86" s="156"/>
      <c r="Z86" s="156"/>
      <c r="AA86" s="112"/>
      <c r="AB86" s="147" t="s">
        <v>83</v>
      </c>
      <c r="AC86" s="148"/>
      <c r="AD86" s="148"/>
      <c r="AE86" s="148"/>
      <c r="AF86" s="148"/>
      <c r="AG86" s="148"/>
      <c r="AH86" s="148"/>
      <c r="AI86" s="148"/>
      <c r="AJ86" s="148"/>
      <c r="AK86" s="149"/>
      <c r="AL86" s="111" t="s">
        <v>83</v>
      </c>
      <c r="AM86" s="156"/>
      <c r="AN86" s="156"/>
      <c r="AO86" s="156"/>
      <c r="AP86" s="156"/>
      <c r="AQ86" s="156"/>
      <c r="AR86" s="156"/>
      <c r="AS86" s="156"/>
      <c r="AT86" s="112"/>
      <c r="AU86" s="147" t="s">
        <v>83</v>
      </c>
      <c r="AV86" s="148"/>
      <c r="AW86" s="148"/>
      <c r="AX86" s="148"/>
      <c r="AY86" s="148"/>
      <c r="AZ86" s="148"/>
      <c r="BA86" s="149"/>
      <c r="BB86" s="147"/>
      <c r="BC86" s="148"/>
      <c r="BD86" s="148"/>
      <c r="BE86" s="148"/>
      <c r="BF86" s="148"/>
      <c r="BG86" s="148"/>
      <c r="BH86" s="149"/>
      <c r="BI86" s="111" t="s">
        <v>102</v>
      </c>
      <c r="BJ86" s="156"/>
      <c r="BK86" s="156"/>
      <c r="BL86" s="156"/>
      <c r="BM86" s="156"/>
      <c r="BN86" s="156"/>
      <c r="BO86" s="156"/>
      <c r="BP86" s="156"/>
      <c r="BQ86" s="156"/>
      <c r="BR86" s="112"/>
    </row>
    <row r="87" spans="1:70" ht="6" customHeight="1">
      <c r="A87" s="113"/>
      <c r="B87" s="114"/>
      <c r="C87" s="165"/>
      <c r="D87" s="166"/>
      <c r="E87" s="166"/>
      <c r="F87" s="166"/>
      <c r="G87" s="166"/>
      <c r="H87" s="166"/>
      <c r="I87" s="166"/>
      <c r="J87" s="167"/>
      <c r="K87" s="165"/>
      <c r="L87" s="166"/>
      <c r="M87" s="16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13"/>
      <c r="Y87" s="157"/>
      <c r="Z87" s="157"/>
      <c r="AA87" s="114"/>
      <c r="AB87" s="150"/>
      <c r="AC87" s="151"/>
      <c r="AD87" s="151"/>
      <c r="AE87" s="151"/>
      <c r="AF87" s="151"/>
      <c r="AG87" s="151"/>
      <c r="AH87" s="151"/>
      <c r="AI87" s="151"/>
      <c r="AJ87" s="151"/>
      <c r="AK87" s="152"/>
      <c r="AL87" s="113"/>
      <c r="AM87" s="157"/>
      <c r="AN87" s="157"/>
      <c r="AO87" s="157"/>
      <c r="AP87" s="157"/>
      <c r="AQ87" s="157"/>
      <c r="AR87" s="157"/>
      <c r="AS87" s="157"/>
      <c r="AT87" s="114"/>
      <c r="AU87" s="150"/>
      <c r="AV87" s="151"/>
      <c r="AW87" s="151"/>
      <c r="AX87" s="151"/>
      <c r="AY87" s="151"/>
      <c r="AZ87" s="151"/>
      <c r="BA87" s="152"/>
      <c r="BB87" s="150"/>
      <c r="BC87" s="151"/>
      <c r="BD87" s="151"/>
      <c r="BE87" s="151"/>
      <c r="BF87" s="151"/>
      <c r="BG87" s="151"/>
      <c r="BH87" s="152"/>
      <c r="BI87" s="113"/>
      <c r="BJ87" s="157"/>
      <c r="BK87" s="157"/>
      <c r="BL87" s="157"/>
      <c r="BM87" s="157"/>
      <c r="BN87" s="157"/>
      <c r="BO87" s="157"/>
      <c r="BP87" s="157"/>
      <c r="BQ87" s="157"/>
      <c r="BR87" s="114"/>
    </row>
    <row r="88" spans="1:70" ht="6" customHeight="1">
      <c r="A88" s="158"/>
      <c r="B88" s="160"/>
      <c r="C88" s="168"/>
      <c r="D88" s="169"/>
      <c r="E88" s="169"/>
      <c r="F88" s="169"/>
      <c r="G88" s="169"/>
      <c r="H88" s="169"/>
      <c r="I88" s="169"/>
      <c r="J88" s="170"/>
      <c r="K88" s="168"/>
      <c r="L88" s="169"/>
      <c r="M88" s="170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58"/>
      <c r="Y88" s="159"/>
      <c r="Z88" s="159"/>
      <c r="AA88" s="160"/>
      <c r="AB88" s="153"/>
      <c r="AC88" s="154"/>
      <c r="AD88" s="154"/>
      <c r="AE88" s="154"/>
      <c r="AF88" s="154"/>
      <c r="AG88" s="154"/>
      <c r="AH88" s="154"/>
      <c r="AI88" s="154"/>
      <c r="AJ88" s="154"/>
      <c r="AK88" s="155"/>
      <c r="AL88" s="115"/>
      <c r="AM88" s="175"/>
      <c r="AN88" s="175"/>
      <c r="AO88" s="175"/>
      <c r="AP88" s="175"/>
      <c r="AQ88" s="175"/>
      <c r="AR88" s="175"/>
      <c r="AS88" s="175"/>
      <c r="AT88" s="116"/>
      <c r="AU88" s="150"/>
      <c r="AV88" s="151"/>
      <c r="AW88" s="151"/>
      <c r="AX88" s="151"/>
      <c r="AY88" s="151"/>
      <c r="AZ88" s="151"/>
      <c r="BA88" s="152"/>
      <c r="BB88" s="150"/>
      <c r="BC88" s="151"/>
      <c r="BD88" s="151"/>
      <c r="BE88" s="151"/>
      <c r="BF88" s="151"/>
      <c r="BG88" s="151"/>
      <c r="BH88" s="152"/>
      <c r="BI88" s="115"/>
      <c r="BJ88" s="175"/>
      <c r="BK88" s="175"/>
      <c r="BL88" s="175"/>
      <c r="BM88" s="175"/>
      <c r="BN88" s="175"/>
      <c r="BO88" s="175"/>
      <c r="BP88" s="175"/>
      <c r="BQ88" s="175"/>
      <c r="BR88" s="116"/>
    </row>
    <row r="89" spans="1:70" ht="6" customHeight="1">
      <c r="A89" s="111">
        <v>19</v>
      </c>
      <c r="B89" s="112"/>
      <c r="C89" s="162" t="s">
        <v>96</v>
      </c>
      <c r="D89" s="163"/>
      <c r="E89" s="163"/>
      <c r="F89" s="163"/>
      <c r="G89" s="163"/>
      <c r="H89" s="163"/>
      <c r="I89" s="163"/>
      <c r="J89" s="164"/>
      <c r="K89" s="162" t="s">
        <v>97</v>
      </c>
      <c r="L89" s="163"/>
      <c r="M89" s="164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89"/>
      <c r="Y89" s="176"/>
      <c r="Z89" s="176"/>
      <c r="AA89" s="176"/>
      <c r="AB89" s="189" t="s">
        <v>83</v>
      </c>
      <c r="AC89" s="189"/>
      <c r="AD89" s="189"/>
      <c r="AE89" s="189"/>
      <c r="AF89" s="189"/>
      <c r="AG89" s="189"/>
      <c r="AH89" s="189"/>
      <c r="AI89" s="189"/>
      <c r="AJ89" s="189"/>
      <c r="AK89" s="189"/>
      <c r="AL89" s="176" t="s">
        <v>83</v>
      </c>
      <c r="AM89" s="176"/>
      <c r="AN89" s="176"/>
      <c r="AO89" s="176"/>
      <c r="AP89" s="176"/>
      <c r="AQ89" s="176"/>
      <c r="AR89" s="176"/>
      <c r="AS89" s="176"/>
      <c r="AT89" s="176"/>
      <c r="AU89" s="189" t="s">
        <v>83</v>
      </c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11" t="s">
        <v>102</v>
      </c>
      <c r="BJ89" s="156"/>
      <c r="BK89" s="156"/>
      <c r="BL89" s="156"/>
      <c r="BM89" s="156"/>
      <c r="BN89" s="156"/>
      <c r="BO89" s="156"/>
      <c r="BP89" s="156"/>
      <c r="BQ89" s="156"/>
      <c r="BR89" s="112"/>
    </row>
    <row r="90" spans="1:70" ht="6" customHeight="1">
      <c r="A90" s="113"/>
      <c r="B90" s="114"/>
      <c r="C90" s="165"/>
      <c r="D90" s="166"/>
      <c r="E90" s="166"/>
      <c r="F90" s="166"/>
      <c r="G90" s="166"/>
      <c r="H90" s="166"/>
      <c r="I90" s="166"/>
      <c r="J90" s="167"/>
      <c r="K90" s="165"/>
      <c r="L90" s="166"/>
      <c r="M90" s="167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76"/>
      <c r="AM90" s="176"/>
      <c r="AN90" s="176"/>
      <c r="AO90" s="176"/>
      <c r="AP90" s="176"/>
      <c r="AQ90" s="176"/>
      <c r="AR90" s="176"/>
      <c r="AS90" s="176"/>
      <c r="AT90" s="176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13"/>
      <c r="BJ90" s="157"/>
      <c r="BK90" s="157"/>
      <c r="BL90" s="157"/>
      <c r="BM90" s="157"/>
      <c r="BN90" s="157"/>
      <c r="BO90" s="157"/>
      <c r="BP90" s="157"/>
      <c r="BQ90" s="157"/>
      <c r="BR90" s="114"/>
    </row>
    <row r="91" spans="1:70" ht="6" customHeight="1">
      <c r="A91" s="115"/>
      <c r="B91" s="116"/>
      <c r="C91" s="168"/>
      <c r="D91" s="169"/>
      <c r="E91" s="169"/>
      <c r="F91" s="169"/>
      <c r="G91" s="169"/>
      <c r="H91" s="169"/>
      <c r="I91" s="169"/>
      <c r="J91" s="170"/>
      <c r="K91" s="168"/>
      <c r="L91" s="169"/>
      <c r="M91" s="170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76"/>
      <c r="AM91" s="176"/>
      <c r="AN91" s="176"/>
      <c r="AO91" s="176"/>
      <c r="AP91" s="176"/>
      <c r="AQ91" s="176"/>
      <c r="AR91" s="176"/>
      <c r="AS91" s="176"/>
      <c r="AT91" s="176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15"/>
      <c r="BJ91" s="175"/>
      <c r="BK91" s="175"/>
      <c r="BL91" s="175"/>
      <c r="BM91" s="175"/>
      <c r="BN91" s="175"/>
      <c r="BO91" s="175"/>
      <c r="BP91" s="175"/>
      <c r="BQ91" s="175"/>
      <c r="BR91" s="116"/>
    </row>
    <row r="92" spans="1:70" ht="6" customHeight="1">
      <c r="A92" s="111">
        <v>20</v>
      </c>
      <c r="B92" s="112"/>
      <c r="C92" s="162" t="s">
        <v>96</v>
      </c>
      <c r="D92" s="163"/>
      <c r="E92" s="163"/>
      <c r="F92" s="163"/>
      <c r="G92" s="163"/>
      <c r="H92" s="163"/>
      <c r="I92" s="163"/>
      <c r="J92" s="164"/>
      <c r="K92" s="162" t="s">
        <v>97</v>
      </c>
      <c r="L92" s="163"/>
      <c r="M92" s="164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89"/>
      <c r="Y92" s="176"/>
      <c r="Z92" s="176"/>
      <c r="AA92" s="176"/>
      <c r="AB92" s="189" t="s">
        <v>83</v>
      </c>
      <c r="AC92" s="189"/>
      <c r="AD92" s="189"/>
      <c r="AE92" s="189"/>
      <c r="AF92" s="189"/>
      <c r="AG92" s="189"/>
      <c r="AH92" s="189"/>
      <c r="AI92" s="189"/>
      <c r="AJ92" s="189"/>
      <c r="AK92" s="189"/>
      <c r="AL92" s="176" t="s">
        <v>83</v>
      </c>
      <c r="AM92" s="176"/>
      <c r="AN92" s="176"/>
      <c r="AO92" s="176"/>
      <c r="AP92" s="176"/>
      <c r="AQ92" s="176"/>
      <c r="AR92" s="176"/>
      <c r="AS92" s="176"/>
      <c r="AT92" s="176"/>
      <c r="AU92" s="189" t="s">
        <v>83</v>
      </c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11" t="s">
        <v>102</v>
      </c>
      <c r="BJ92" s="156"/>
      <c r="BK92" s="156"/>
      <c r="BL92" s="156"/>
      <c r="BM92" s="156"/>
      <c r="BN92" s="156"/>
      <c r="BO92" s="156"/>
      <c r="BP92" s="156"/>
      <c r="BQ92" s="156"/>
      <c r="BR92" s="112"/>
    </row>
    <row r="93" spans="1:70" ht="6" customHeight="1">
      <c r="A93" s="113"/>
      <c r="B93" s="114"/>
      <c r="C93" s="165"/>
      <c r="D93" s="166"/>
      <c r="E93" s="166"/>
      <c r="F93" s="166"/>
      <c r="G93" s="166"/>
      <c r="H93" s="166"/>
      <c r="I93" s="166"/>
      <c r="J93" s="167"/>
      <c r="K93" s="165"/>
      <c r="L93" s="166"/>
      <c r="M93" s="167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76"/>
      <c r="AM93" s="176"/>
      <c r="AN93" s="176"/>
      <c r="AO93" s="176"/>
      <c r="AP93" s="176"/>
      <c r="AQ93" s="176"/>
      <c r="AR93" s="176"/>
      <c r="AS93" s="176"/>
      <c r="AT93" s="176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13"/>
      <c r="BJ93" s="157"/>
      <c r="BK93" s="157"/>
      <c r="BL93" s="157"/>
      <c r="BM93" s="157"/>
      <c r="BN93" s="157"/>
      <c r="BO93" s="157"/>
      <c r="BP93" s="157"/>
      <c r="BQ93" s="157"/>
      <c r="BR93" s="114"/>
    </row>
    <row r="94" spans="1:70" ht="6" customHeight="1">
      <c r="A94" s="158"/>
      <c r="B94" s="160"/>
      <c r="C94" s="168"/>
      <c r="D94" s="169"/>
      <c r="E94" s="169"/>
      <c r="F94" s="169"/>
      <c r="G94" s="169"/>
      <c r="H94" s="169"/>
      <c r="I94" s="169"/>
      <c r="J94" s="170"/>
      <c r="K94" s="168"/>
      <c r="L94" s="169"/>
      <c r="M94" s="170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76"/>
      <c r="AM94" s="176"/>
      <c r="AN94" s="176"/>
      <c r="AO94" s="176"/>
      <c r="AP94" s="176"/>
      <c r="AQ94" s="176"/>
      <c r="AR94" s="176"/>
      <c r="AS94" s="176"/>
      <c r="AT94" s="176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15"/>
      <c r="BJ94" s="175"/>
      <c r="BK94" s="175"/>
      <c r="BL94" s="175"/>
      <c r="BM94" s="175"/>
      <c r="BN94" s="175"/>
      <c r="BO94" s="175"/>
      <c r="BP94" s="175"/>
      <c r="BQ94" s="175"/>
      <c r="BR94" s="116"/>
    </row>
    <row r="95" spans="1:70" ht="6" customHeight="1">
      <c r="A95" s="111">
        <v>21</v>
      </c>
      <c r="B95" s="112"/>
      <c r="C95" s="162" t="s">
        <v>96</v>
      </c>
      <c r="D95" s="163"/>
      <c r="E95" s="163"/>
      <c r="F95" s="163"/>
      <c r="G95" s="163"/>
      <c r="H95" s="163"/>
      <c r="I95" s="163"/>
      <c r="J95" s="164"/>
      <c r="K95" s="162" t="s">
        <v>97</v>
      </c>
      <c r="L95" s="163"/>
      <c r="M95" s="164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89"/>
      <c r="Y95" s="176"/>
      <c r="Z95" s="176"/>
      <c r="AA95" s="176"/>
      <c r="AB95" s="189" t="s">
        <v>83</v>
      </c>
      <c r="AC95" s="189"/>
      <c r="AD95" s="189"/>
      <c r="AE95" s="189"/>
      <c r="AF95" s="189"/>
      <c r="AG95" s="189"/>
      <c r="AH95" s="189"/>
      <c r="AI95" s="189"/>
      <c r="AJ95" s="189"/>
      <c r="AK95" s="189"/>
      <c r="AL95" s="176" t="s">
        <v>83</v>
      </c>
      <c r="AM95" s="176"/>
      <c r="AN95" s="176"/>
      <c r="AO95" s="176"/>
      <c r="AP95" s="176"/>
      <c r="AQ95" s="176"/>
      <c r="AR95" s="176"/>
      <c r="AS95" s="176"/>
      <c r="AT95" s="176"/>
      <c r="AU95" s="189" t="s">
        <v>83</v>
      </c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11" t="s">
        <v>102</v>
      </c>
      <c r="BJ95" s="156"/>
      <c r="BK95" s="156"/>
      <c r="BL95" s="156"/>
      <c r="BM95" s="156"/>
      <c r="BN95" s="156"/>
      <c r="BO95" s="156"/>
      <c r="BP95" s="156"/>
      <c r="BQ95" s="156"/>
      <c r="BR95" s="112"/>
    </row>
    <row r="96" spans="1:70" ht="6" customHeight="1">
      <c r="A96" s="113"/>
      <c r="B96" s="114"/>
      <c r="C96" s="165"/>
      <c r="D96" s="166"/>
      <c r="E96" s="166"/>
      <c r="F96" s="166"/>
      <c r="G96" s="166"/>
      <c r="H96" s="166"/>
      <c r="I96" s="166"/>
      <c r="J96" s="167"/>
      <c r="K96" s="165"/>
      <c r="L96" s="166"/>
      <c r="M96" s="167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76"/>
      <c r="AM96" s="176"/>
      <c r="AN96" s="176"/>
      <c r="AO96" s="176"/>
      <c r="AP96" s="176"/>
      <c r="AQ96" s="176"/>
      <c r="AR96" s="176"/>
      <c r="AS96" s="176"/>
      <c r="AT96" s="176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13"/>
      <c r="BJ96" s="157"/>
      <c r="BK96" s="157"/>
      <c r="BL96" s="157"/>
      <c r="BM96" s="157"/>
      <c r="BN96" s="157"/>
      <c r="BO96" s="157"/>
      <c r="BP96" s="157"/>
      <c r="BQ96" s="157"/>
      <c r="BR96" s="114"/>
    </row>
    <row r="97" spans="1:70" ht="6" customHeight="1">
      <c r="A97" s="115"/>
      <c r="B97" s="116"/>
      <c r="C97" s="168"/>
      <c r="D97" s="169"/>
      <c r="E97" s="169"/>
      <c r="F97" s="169"/>
      <c r="G97" s="169"/>
      <c r="H97" s="169"/>
      <c r="I97" s="169"/>
      <c r="J97" s="170"/>
      <c r="K97" s="168"/>
      <c r="L97" s="169"/>
      <c r="M97" s="170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76"/>
      <c r="AM97" s="176"/>
      <c r="AN97" s="176"/>
      <c r="AO97" s="176"/>
      <c r="AP97" s="176"/>
      <c r="AQ97" s="176"/>
      <c r="AR97" s="176"/>
      <c r="AS97" s="176"/>
      <c r="AT97" s="176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15"/>
      <c r="BJ97" s="175"/>
      <c r="BK97" s="175"/>
      <c r="BL97" s="175"/>
      <c r="BM97" s="175"/>
      <c r="BN97" s="175"/>
      <c r="BO97" s="175"/>
      <c r="BP97" s="175"/>
      <c r="BQ97" s="175"/>
      <c r="BR97" s="116"/>
    </row>
    <row r="98" spans="1:70" ht="6" customHeight="1">
      <c r="A98" s="111">
        <v>22</v>
      </c>
      <c r="B98" s="112"/>
      <c r="C98" s="162" t="s">
        <v>96</v>
      </c>
      <c r="D98" s="163"/>
      <c r="E98" s="163"/>
      <c r="F98" s="163"/>
      <c r="G98" s="163"/>
      <c r="H98" s="163"/>
      <c r="I98" s="163"/>
      <c r="J98" s="164"/>
      <c r="K98" s="162" t="s">
        <v>97</v>
      </c>
      <c r="L98" s="163"/>
      <c r="M98" s="164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89"/>
      <c r="Y98" s="176"/>
      <c r="Z98" s="176"/>
      <c r="AA98" s="176"/>
      <c r="AB98" s="189" t="s">
        <v>83</v>
      </c>
      <c r="AC98" s="189"/>
      <c r="AD98" s="189"/>
      <c r="AE98" s="189"/>
      <c r="AF98" s="189"/>
      <c r="AG98" s="189"/>
      <c r="AH98" s="189"/>
      <c r="AI98" s="189"/>
      <c r="AJ98" s="189"/>
      <c r="AK98" s="189"/>
      <c r="AL98" s="176" t="s">
        <v>83</v>
      </c>
      <c r="AM98" s="176"/>
      <c r="AN98" s="176"/>
      <c r="AO98" s="176"/>
      <c r="AP98" s="176"/>
      <c r="AQ98" s="176"/>
      <c r="AR98" s="176"/>
      <c r="AS98" s="176"/>
      <c r="AT98" s="176"/>
      <c r="AU98" s="189" t="s">
        <v>83</v>
      </c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11" t="s">
        <v>102</v>
      </c>
      <c r="BJ98" s="156"/>
      <c r="BK98" s="156"/>
      <c r="BL98" s="156"/>
      <c r="BM98" s="156"/>
      <c r="BN98" s="156"/>
      <c r="BO98" s="156"/>
      <c r="BP98" s="156"/>
      <c r="BQ98" s="156"/>
      <c r="BR98" s="112"/>
    </row>
    <row r="99" spans="1:70" ht="6" customHeight="1">
      <c r="A99" s="113"/>
      <c r="B99" s="114"/>
      <c r="C99" s="165"/>
      <c r="D99" s="166"/>
      <c r="E99" s="166"/>
      <c r="F99" s="166"/>
      <c r="G99" s="166"/>
      <c r="H99" s="166"/>
      <c r="I99" s="166"/>
      <c r="J99" s="167"/>
      <c r="K99" s="165"/>
      <c r="L99" s="166"/>
      <c r="M99" s="167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76"/>
      <c r="AM99" s="176"/>
      <c r="AN99" s="176"/>
      <c r="AO99" s="176"/>
      <c r="AP99" s="176"/>
      <c r="AQ99" s="176"/>
      <c r="AR99" s="176"/>
      <c r="AS99" s="176"/>
      <c r="AT99" s="176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13"/>
      <c r="BJ99" s="157"/>
      <c r="BK99" s="157"/>
      <c r="BL99" s="157"/>
      <c r="BM99" s="157"/>
      <c r="BN99" s="157"/>
      <c r="BO99" s="157"/>
      <c r="BP99" s="157"/>
      <c r="BQ99" s="157"/>
      <c r="BR99" s="114"/>
    </row>
    <row r="100" spans="1:70" ht="6" customHeight="1">
      <c r="A100" s="158"/>
      <c r="B100" s="160"/>
      <c r="C100" s="168"/>
      <c r="D100" s="169"/>
      <c r="E100" s="169"/>
      <c r="F100" s="169"/>
      <c r="G100" s="169"/>
      <c r="H100" s="169"/>
      <c r="I100" s="169"/>
      <c r="J100" s="170"/>
      <c r="K100" s="168"/>
      <c r="L100" s="169"/>
      <c r="M100" s="170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15"/>
      <c r="BJ100" s="175"/>
      <c r="BK100" s="175"/>
      <c r="BL100" s="175"/>
      <c r="BM100" s="175"/>
      <c r="BN100" s="175"/>
      <c r="BO100" s="175"/>
      <c r="BP100" s="175"/>
      <c r="BQ100" s="175"/>
      <c r="BR100" s="116"/>
    </row>
    <row r="101" spans="1:70" ht="6" customHeight="1">
      <c r="A101" s="111">
        <v>23</v>
      </c>
      <c r="B101" s="112"/>
      <c r="C101" s="162" t="s">
        <v>96</v>
      </c>
      <c r="D101" s="163"/>
      <c r="E101" s="163"/>
      <c r="F101" s="163"/>
      <c r="G101" s="163"/>
      <c r="H101" s="163"/>
      <c r="I101" s="163"/>
      <c r="J101" s="164"/>
      <c r="K101" s="162" t="s">
        <v>97</v>
      </c>
      <c r="L101" s="163"/>
      <c r="M101" s="164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89"/>
      <c r="Y101" s="176"/>
      <c r="Z101" s="176"/>
      <c r="AA101" s="176"/>
      <c r="AB101" s="147" t="s">
        <v>83</v>
      </c>
      <c r="AC101" s="148"/>
      <c r="AD101" s="148"/>
      <c r="AE101" s="148"/>
      <c r="AF101" s="148"/>
      <c r="AG101" s="148"/>
      <c r="AH101" s="148"/>
      <c r="AI101" s="148"/>
      <c r="AJ101" s="148"/>
      <c r="AK101" s="149"/>
      <c r="AL101" s="111" t="s">
        <v>83</v>
      </c>
      <c r="AM101" s="156"/>
      <c r="AN101" s="156"/>
      <c r="AO101" s="156"/>
      <c r="AP101" s="156"/>
      <c r="AQ101" s="156"/>
      <c r="AR101" s="156"/>
      <c r="AS101" s="156"/>
      <c r="AT101" s="112"/>
      <c r="AU101" s="147" t="s">
        <v>83</v>
      </c>
      <c r="AV101" s="148"/>
      <c r="AW101" s="148"/>
      <c r="AX101" s="148"/>
      <c r="AY101" s="148"/>
      <c r="AZ101" s="148"/>
      <c r="BA101" s="149"/>
      <c r="BB101" s="147"/>
      <c r="BC101" s="148"/>
      <c r="BD101" s="148"/>
      <c r="BE101" s="148"/>
      <c r="BF101" s="148"/>
      <c r="BG101" s="148"/>
      <c r="BH101" s="149"/>
      <c r="BI101" s="111" t="s">
        <v>102</v>
      </c>
      <c r="BJ101" s="156"/>
      <c r="BK101" s="156"/>
      <c r="BL101" s="156"/>
      <c r="BM101" s="156"/>
      <c r="BN101" s="156"/>
      <c r="BO101" s="156"/>
      <c r="BP101" s="156"/>
      <c r="BQ101" s="156"/>
      <c r="BR101" s="112"/>
    </row>
    <row r="102" spans="1:70" ht="6" customHeight="1">
      <c r="A102" s="113"/>
      <c r="B102" s="114"/>
      <c r="C102" s="165"/>
      <c r="D102" s="166"/>
      <c r="E102" s="166"/>
      <c r="F102" s="166"/>
      <c r="G102" s="166"/>
      <c r="H102" s="166"/>
      <c r="I102" s="166"/>
      <c r="J102" s="167"/>
      <c r="K102" s="165"/>
      <c r="L102" s="166"/>
      <c r="M102" s="16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76"/>
      <c r="Y102" s="176"/>
      <c r="Z102" s="176"/>
      <c r="AA102" s="176"/>
      <c r="AB102" s="150"/>
      <c r="AC102" s="151"/>
      <c r="AD102" s="151"/>
      <c r="AE102" s="151"/>
      <c r="AF102" s="151"/>
      <c r="AG102" s="151"/>
      <c r="AH102" s="151"/>
      <c r="AI102" s="151"/>
      <c r="AJ102" s="151"/>
      <c r="AK102" s="152"/>
      <c r="AL102" s="113"/>
      <c r="AM102" s="157"/>
      <c r="AN102" s="157"/>
      <c r="AO102" s="157"/>
      <c r="AP102" s="157"/>
      <c r="AQ102" s="157"/>
      <c r="AR102" s="157"/>
      <c r="AS102" s="157"/>
      <c r="AT102" s="114"/>
      <c r="AU102" s="150"/>
      <c r="AV102" s="151"/>
      <c r="AW102" s="151"/>
      <c r="AX102" s="151"/>
      <c r="AY102" s="151"/>
      <c r="AZ102" s="151"/>
      <c r="BA102" s="152"/>
      <c r="BB102" s="150"/>
      <c r="BC102" s="151"/>
      <c r="BD102" s="151"/>
      <c r="BE102" s="151"/>
      <c r="BF102" s="151"/>
      <c r="BG102" s="151"/>
      <c r="BH102" s="152"/>
      <c r="BI102" s="113"/>
      <c r="BJ102" s="157"/>
      <c r="BK102" s="157"/>
      <c r="BL102" s="157"/>
      <c r="BM102" s="157"/>
      <c r="BN102" s="157"/>
      <c r="BO102" s="157"/>
      <c r="BP102" s="157"/>
      <c r="BQ102" s="157"/>
      <c r="BR102" s="114"/>
    </row>
    <row r="103" spans="1:70" ht="6" customHeight="1">
      <c r="A103" s="115"/>
      <c r="B103" s="116"/>
      <c r="C103" s="168"/>
      <c r="D103" s="169"/>
      <c r="E103" s="169"/>
      <c r="F103" s="169"/>
      <c r="G103" s="169"/>
      <c r="H103" s="169"/>
      <c r="I103" s="169"/>
      <c r="J103" s="170"/>
      <c r="K103" s="168"/>
      <c r="L103" s="169"/>
      <c r="M103" s="170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6"/>
      <c r="Y103" s="176"/>
      <c r="Z103" s="176"/>
      <c r="AA103" s="176"/>
      <c r="AB103" s="153"/>
      <c r="AC103" s="154"/>
      <c r="AD103" s="154"/>
      <c r="AE103" s="154"/>
      <c r="AF103" s="154"/>
      <c r="AG103" s="154"/>
      <c r="AH103" s="154"/>
      <c r="AI103" s="154"/>
      <c r="AJ103" s="154"/>
      <c r="AK103" s="155"/>
      <c r="AL103" s="115"/>
      <c r="AM103" s="175"/>
      <c r="AN103" s="175"/>
      <c r="AO103" s="175"/>
      <c r="AP103" s="175"/>
      <c r="AQ103" s="175"/>
      <c r="AR103" s="175"/>
      <c r="AS103" s="175"/>
      <c r="AT103" s="116"/>
      <c r="AU103" s="150"/>
      <c r="AV103" s="151"/>
      <c r="AW103" s="151"/>
      <c r="AX103" s="151"/>
      <c r="AY103" s="151"/>
      <c r="AZ103" s="151"/>
      <c r="BA103" s="152"/>
      <c r="BB103" s="150"/>
      <c r="BC103" s="151"/>
      <c r="BD103" s="151"/>
      <c r="BE103" s="151"/>
      <c r="BF103" s="151"/>
      <c r="BG103" s="151"/>
      <c r="BH103" s="152"/>
      <c r="BI103" s="115"/>
      <c r="BJ103" s="175"/>
      <c r="BK103" s="175"/>
      <c r="BL103" s="175"/>
      <c r="BM103" s="175"/>
      <c r="BN103" s="175"/>
      <c r="BO103" s="175"/>
      <c r="BP103" s="175"/>
      <c r="BQ103" s="175"/>
      <c r="BR103" s="116"/>
    </row>
    <row r="104" spans="1:70" ht="6" customHeight="1">
      <c r="A104" s="111">
        <v>24</v>
      </c>
      <c r="B104" s="112"/>
      <c r="C104" s="162" t="s">
        <v>96</v>
      </c>
      <c r="D104" s="163"/>
      <c r="E104" s="163"/>
      <c r="F104" s="163"/>
      <c r="G104" s="163"/>
      <c r="H104" s="163"/>
      <c r="I104" s="163"/>
      <c r="J104" s="164"/>
      <c r="K104" s="162" t="s">
        <v>97</v>
      </c>
      <c r="L104" s="163"/>
      <c r="M104" s="164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89"/>
      <c r="Y104" s="176"/>
      <c r="Z104" s="176"/>
      <c r="AA104" s="176"/>
      <c r="AB104" s="147" t="s">
        <v>83</v>
      </c>
      <c r="AC104" s="148"/>
      <c r="AD104" s="148"/>
      <c r="AE104" s="148"/>
      <c r="AF104" s="148"/>
      <c r="AG104" s="148"/>
      <c r="AH104" s="148"/>
      <c r="AI104" s="148"/>
      <c r="AJ104" s="148"/>
      <c r="AK104" s="149"/>
      <c r="AL104" s="111" t="s">
        <v>83</v>
      </c>
      <c r="AM104" s="156"/>
      <c r="AN104" s="156"/>
      <c r="AO104" s="156"/>
      <c r="AP104" s="156"/>
      <c r="AQ104" s="156"/>
      <c r="AR104" s="156"/>
      <c r="AS104" s="156"/>
      <c r="AT104" s="112"/>
      <c r="AU104" s="147" t="s">
        <v>83</v>
      </c>
      <c r="AV104" s="148"/>
      <c r="AW104" s="148"/>
      <c r="AX104" s="148"/>
      <c r="AY104" s="148"/>
      <c r="AZ104" s="148"/>
      <c r="BA104" s="149"/>
      <c r="BB104" s="147"/>
      <c r="BC104" s="148"/>
      <c r="BD104" s="148"/>
      <c r="BE104" s="148"/>
      <c r="BF104" s="148"/>
      <c r="BG104" s="148"/>
      <c r="BH104" s="149"/>
      <c r="BI104" s="111" t="s">
        <v>102</v>
      </c>
      <c r="BJ104" s="156"/>
      <c r="BK104" s="156"/>
      <c r="BL104" s="156"/>
      <c r="BM104" s="156"/>
      <c r="BN104" s="156"/>
      <c r="BO104" s="156"/>
      <c r="BP104" s="156"/>
      <c r="BQ104" s="156"/>
      <c r="BR104" s="112"/>
    </row>
    <row r="105" spans="1:70" ht="6" customHeight="1">
      <c r="A105" s="113"/>
      <c r="B105" s="114"/>
      <c r="C105" s="165"/>
      <c r="D105" s="166"/>
      <c r="E105" s="166"/>
      <c r="F105" s="166"/>
      <c r="G105" s="166"/>
      <c r="H105" s="166"/>
      <c r="I105" s="166"/>
      <c r="J105" s="167"/>
      <c r="K105" s="165"/>
      <c r="L105" s="166"/>
      <c r="M105" s="16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76"/>
      <c r="Y105" s="176"/>
      <c r="Z105" s="176"/>
      <c r="AA105" s="176"/>
      <c r="AB105" s="150"/>
      <c r="AC105" s="151"/>
      <c r="AD105" s="151"/>
      <c r="AE105" s="151"/>
      <c r="AF105" s="151"/>
      <c r="AG105" s="151"/>
      <c r="AH105" s="151"/>
      <c r="AI105" s="151"/>
      <c r="AJ105" s="151"/>
      <c r="AK105" s="152"/>
      <c r="AL105" s="113"/>
      <c r="AM105" s="157"/>
      <c r="AN105" s="157"/>
      <c r="AO105" s="157"/>
      <c r="AP105" s="157"/>
      <c r="AQ105" s="157"/>
      <c r="AR105" s="157"/>
      <c r="AS105" s="157"/>
      <c r="AT105" s="114"/>
      <c r="AU105" s="150"/>
      <c r="AV105" s="151"/>
      <c r="AW105" s="151"/>
      <c r="AX105" s="151"/>
      <c r="AY105" s="151"/>
      <c r="AZ105" s="151"/>
      <c r="BA105" s="152"/>
      <c r="BB105" s="150"/>
      <c r="BC105" s="151"/>
      <c r="BD105" s="151"/>
      <c r="BE105" s="151"/>
      <c r="BF105" s="151"/>
      <c r="BG105" s="151"/>
      <c r="BH105" s="152"/>
      <c r="BI105" s="113"/>
      <c r="BJ105" s="157"/>
      <c r="BK105" s="157"/>
      <c r="BL105" s="157"/>
      <c r="BM105" s="157"/>
      <c r="BN105" s="157"/>
      <c r="BO105" s="157"/>
      <c r="BP105" s="157"/>
      <c r="BQ105" s="157"/>
      <c r="BR105" s="114"/>
    </row>
    <row r="106" spans="1:70" ht="6" customHeight="1">
      <c r="A106" s="158"/>
      <c r="B106" s="160"/>
      <c r="C106" s="168"/>
      <c r="D106" s="169"/>
      <c r="E106" s="169"/>
      <c r="F106" s="169"/>
      <c r="G106" s="169"/>
      <c r="H106" s="169"/>
      <c r="I106" s="169"/>
      <c r="J106" s="170"/>
      <c r="K106" s="168"/>
      <c r="L106" s="169"/>
      <c r="M106" s="170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76"/>
      <c r="Y106" s="176"/>
      <c r="Z106" s="176"/>
      <c r="AA106" s="176"/>
      <c r="AB106" s="153"/>
      <c r="AC106" s="154"/>
      <c r="AD106" s="154"/>
      <c r="AE106" s="154"/>
      <c r="AF106" s="154"/>
      <c r="AG106" s="154"/>
      <c r="AH106" s="154"/>
      <c r="AI106" s="154"/>
      <c r="AJ106" s="154"/>
      <c r="AK106" s="155"/>
      <c r="AL106" s="115"/>
      <c r="AM106" s="175"/>
      <c r="AN106" s="175"/>
      <c r="AO106" s="175"/>
      <c r="AP106" s="175"/>
      <c r="AQ106" s="175"/>
      <c r="AR106" s="175"/>
      <c r="AS106" s="175"/>
      <c r="AT106" s="116"/>
      <c r="AU106" s="150"/>
      <c r="AV106" s="151"/>
      <c r="AW106" s="151"/>
      <c r="AX106" s="151"/>
      <c r="AY106" s="151"/>
      <c r="AZ106" s="151"/>
      <c r="BA106" s="152"/>
      <c r="BB106" s="150"/>
      <c r="BC106" s="151"/>
      <c r="BD106" s="151"/>
      <c r="BE106" s="151"/>
      <c r="BF106" s="151"/>
      <c r="BG106" s="151"/>
      <c r="BH106" s="152"/>
      <c r="BI106" s="115"/>
      <c r="BJ106" s="175"/>
      <c r="BK106" s="175"/>
      <c r="BL106" s="175"/>
      <c r="BM106" s="175"/>
      <c r="BN106" s="175"/>
      <c r="BO106" s="175"/>
      <c r="BP106" s="175"/>
      <c r="BQ106" s="175"/>
      <c r="BR106" s="116"/>
    </row>
    <row r="107" spans="1:70" ht="6" customHeight="1">
      <c r="A107" s="111">
        <v>25</v>
      </c>
      <c r="B107" s="112"/>
      <c r="C107" s="162" t="s">
        <v>96</v>
      </c>
      <c r="D107" s="163"/>
      <c r="E107" s="163"/>
      <c r="F107" s="163"/>
      <c r="G107" s="163"/>
      <c r="H107" s="163"/>
      <c r="I107" s="163"/>
      <c r="J107" s="164"/>
      <c r="K107" s="162" t="s">
        <v>97</v>
      </c>
      <c r="L107" s="163"/>
      <c r="M107" s="164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89"/>
      <c r="Y107" s="176"/>
      <c r="Z107" s="176"/>
      <c r="AA107" s="176"/>
      <c r="AB107" s="147" t="s">
        <v>83</v>
      </c>
      <c r="AC107" s="148"/>
      <c r="AD107" s="148"/>
      <c r="AE107" s="148"/>
      <c r="AF107" s="148"/>
      <c r="AG107" s="148"/>
      <c r="AH107" s="148"/>
      <c r="AI107" s="148"/>
      <c r="AJ107" s="148"/>
      <c r="AK107" s="149"/>
      <c r="AL107" s="111" t="s">
        <v>83</v>
      </c>
      <c r="AM107" s="156"/>
      <c r="AN107" s="156"/>
      <c r="AO107" s="156"/>
      <c r="AP107" s="156"/>
      <c r="AQ107" s="156"/>
      <c r="AR107" s="156"/>
      <c r="AS107" s="156"/>
      <c r="AT107" s="112"/>
      <c r="AU107" s="147" t="s">
        <v>83</v>
      </c>
      <c r="AV107" s="148"/>
      <c r="AW107" s="148"/>
      <c r="AX107" s="148"/>
      <c r="AY107" s="148"/>
      <c r="AZ107" s="148"/>
      <c r="BA107" s="149"/>
      <c r="BB107" s="147"/>
      <c r="BC107" s="148"/>
      <c r="BD107" s="148"/>
      <c r="BE107" s="148"/>
      <c r="BF107" s="148"/>
      <c r="BG107" s="148"/>
      <c r="BH107" s="149"/>
      <c r="BI107" s="111" t="s">
        <v>102</v>
      </c>
      <c r="BJ107" s="156"/>
      <c r="BK107" s="156"/>
      <c r="BL107" s="156"/>
      <c r="BM107" s="156"/>
      <c r="BN107" s="156"/>
      <c r="BO107" s="156"/>
      <c r="BP107" s="156"/>
      <c r="BQ107" s="156"/>
      <c r="BR107" s="112"/>
    </row>
    <row r="108" spans="1:70" ht="6" customHeight="1">
      <c r="A108" s="113"/>
      <c r="B108" s="114"/>
      <c r="C108" s="165"/>
      <c r="D108" s="166"/>
      <c r="E108" s="166"/>
      <c r="F108" s="166"/>
      <c r="G108" s="166"/>
      <c r="H108" s="166"/>
      <c r="I108" s="166"/>
      <c r="J108" s="167"/>
      <c r="K108" s="165"/>
      <c r="L108" s="166"/>
      <c r="M108" s="16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76"/>
      <c r="Y108" s="176"/>
      <c r="Z108" s="176"/>
      <c r="AA108" s="176"/>
      <c r="AB108" s="150"/>
      <c r="AC108" s="151"/>
      <c r="AD108" s="151"/>
      <c r="AE108" s="151"/>
      <c r="AF108" s="151"/>
      <c r="AG108" s="151"/>
      <c r="AH108" s="151"/>
      <c r="AI108" s="151"/>
      <c r="AJ108" s="151"/>
      <c r="AK108" s="152"/>
      <c r="AL108" s="113"/>
      <c r="AM108" s="157"/>
      <c r="AN108" s="157"/>
      <c r="AO108" s="157"/>
      <c r="AP108" s="157"/>
      <c r="AQ108" s="157"/>
      <c r="AR108" s="157"/>
      <c r="AS108" s="157"/>
      <c r="AT108" s="114"/>
      <c r="AU108" s="150"/>
      <c r="AV108" s="151"/>
      <c r="AW108" s="151"/>
      <c r="AX108" s="151"/>
      <c r="AY108" s="151"/>
      <c r="AZ108" s="151"/>
      <c r="BA108" s="152"/>
      <c r="BB108" s="150"/>
      <c r="BC108" s="151"/>
      <c r="BD108" s="151"/>
      <c r="BE108" s="151"/>
      <c r="BF108" s="151"/>
      <c r="BG108" s="151"/>
      <c r="BH108" s="152"/>
      <c r="BI108" s="113"/>
      <c r="BJ108" s="157"/>
      <c r="BK108" s="157"/>
      <c r="BL108" s="157"/>
      <c r="BM108" s="157"/>
      <c r="BN108" s="157"/>
      <c r="BO108" s="157"/>
      <c r="BP108" s="157"/>
      <c r="BQ108" s="157"/>
      <c r="BR108" s="114"/>
    </row>
    <row r="109" spans="1:70" ht="6" customHeight="1">
      <c r="A109" s="115"/>
      <c r="B109" s="116"/>
      <c r="C109" s="168"/>
      <c r="D109" s="169"/>
      <c r="E109" s="169"/>
      <c r="F109" s="169"/>
      <c r="G109" s="169"/>
      <c r="H109" s="169"/>
      <c r="I109" s="169"/>
      <c r="J109" s="170"/>
      <c r="K109" s="168"/>
      <c r="L109" s="169"/>
      <c r="M109" s="170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6"/>
      <c r="Y109" s="176"/>
      <c r="Z109" s="176"/>
      <c r="AA109" s="176"/>
      <c r="AB109" s="153"/>
      <c r="AC109" s="154"/>
      <c r="AD109" s="154"/>
      <c r="AE109" s="154"/>
      <c r="AF109" s="154"/>
      <c r="AG109" s="154"/>
      <c r="AH109" s="154"/>
      <c r="AI109" s="154"/>
      <c r="AJ109" s="154"/>
      <c r="AK109" s="155"/>
      <c r="AL109" s="115"/>
      <c r="AM109" s="175"/>
      <c r="AN109" s="175"/>
      <c r="AO109" s="175"/>
      <c r="AP109" s="175"/>
      <c r="AQ109" s="175"/>
      <c r="AR109" s="175"/>
      <c r="AS109" s="175"/>
      <c r="AT109" s="116"/>
      <c r="AU109" s="150"/>
      <c r="AV109" s="151"/>
      <c r="AW109" s="151"/>
      <c r="AX109" s="151"/>
      <c r="AY109" s="151"/>
      <c r="AZ109" s="151"/>
      <c r="BA109" s="152"/>
      <c r="BB109" s="150"/>
      <c r="BC109" s="151"/>
      <c r="BD109" s="151"/>
      <c r="BE109" s="151"/>
      <c r="BF109" s="151"/>
      <c r="BG109" s="151"/>
      <c r="BH109" s="152"/>
      <c r="BI109" s="115"/>
      <c r="BJ109" s="175"/>
      <c r="BK109" s="175"/>
      <c r="BL109" s="175"/>
      <c r="BM109" s="175"/>
      <c r="BN109" s="175"/>
      <c r="BO109" s="175"/>
      <c r="BP109" s="175"/>
      <c r="BQ109" s="175"/>
      <c r="BR109" s="116"/>
    </row>
    <row r="110" spans="1:70" ht="6" customHeight="1">
      <c r="A110" s="111">
        <v>26</v>
      </c>
      <c r="B110" s="112"/>
      <c r="C110" s="162" t="s">
        <v>96</v>
      </c>
      <c r="D110" s="163"/>
      <c r="E110" s="163"/>
      <c r="F110" s="163"/>
      <c r="G110" s="163"/>
      <c r="H110" s="163"/>
      <c r="I110" s="163"/>
      <c r="J110" s="164"/>
      <c r="K110" s="162" t="s">
        <v>97</v>
      </c>
      <c r="L110" s="163"/>
      <c r="M110" s="164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89"/>
      <c r="Y110" s="176"/>
      <c r="Z110" s="176"/>
      <c r="AA110" s="176"/>
      <c r="AB110" s="147" t="s">
        <v>83</v>
      </c>
      <c r="AC110" s="148"/>
      <c r="AD110" s="148"/>
      <c r="AE110" s="148"/>
      <c r="AF110" s="148"/>
      <c r="AG110" s="148"/>
      <c r="AH110" s="148"/>
      <c r="AI110" s="148"/>
      <c r="AJ110" s="148"/>
      <c r="AK110" s="149"/>
      <c r="AL110" s="111" t="s">
        <v>83</v>
      </c>
      <c r="AM110" s="156"/>
      <c r="AN110" s="156"/>
      <c r="AO110" s="156"/>
      <c r="AP110" s="156"/>
      <c r="AQ110" s="156"/>
      <c r="AR110" s="156"/>
      <c r="AS110" s="156"/>
      <c r="AT110" s="112"/>
      <c r="AU110" s="147" t="s">
        <v>83</v>
      </c>
      <c r="AV110" s="148"/>
      <c r="AW110" s="148"/>
      <c r="AX110" s="148"/>
      <c r="AY110" s="148"/>
      <c r="AZ110" s="148"/>
      <c r="BA110" s="149"/>
      <c r="BB110" s="147"/>
      <c r="BC110" s="148"/>
      <c r="BD110" s="148"/>
      <c r="BE110" s="148"/>
      <c r="BF110" s="148"/>
      <c r="BG110" s="148"/>
      <c r="BH110" s="149"/>
      <c r="BI110" s="111" t="s">
        <v>102</v>
      </c>
      <c r="BJ110" s="156"/>
      <c r="BK110" s="156"/>
      <c r="BL110" s="156"/>
      <c r="BM110" s="156"/>
      <c r="BN110" s="156"/>
      <c r="BO110" s="156"/>
      <c r="BP110" s="156"/>
      <c r="BQ110" s="156"/>
      <c r="BR110" s="112"/>
    </row>
    <row r="111" spans="1:70" ht="6" customHeight="1">
      <c r="A111" s="113"/>
      <c r="B111" s="114"/>
      <c r="C111" s="165"/>
      <c r="D111" s="166"/>
      <c r="E111" s="166"/>
      <c r="F111" s="166"/>
      <c r="G111" s="166"/>
      <c r="H111" s="166"/>
      <c r="I111" s="166"/>
      <c r="J111" s="167"/>
      <c r="K111" s="165"/>
      <c r="L111" s="166"/>
      <c r="M111" s="16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76"/>
      <c r="Y111" s="176"/>
      <c r="Z111" s="176"/>
      <c r="AA111" s="176"/>
      <c r="AB111" s="150"/>
      <c r="AC111" s="151"/>
      <c r="AD111" s="151"/>
      <c r="AE111" s="151"/>
      <c r="AF111" s="151"/>
      <c r="AG111" s="151"/>
      <c r="AH111" s="151"/>
      <c r="AI111" s="151"/>
      <c r="AJ111" s="151"/>
      <c r="AK111" s="152"/>
      <c r="AL111" s="113"/>
      <c r="AM111" s="157"/>
      <c r="AN111" s="157"/>
      <c r="AO111" s="157"/>
      <c r="AP111" s="157"/>
      <c r="AQ111" s="157"/>
      <c r="AR111" s="157"/>
      <c r="AS111" s="157"/>
      <c r="AT111" s="114"/>
      <c r="AU111" s="150"/>
      <c r="AV111" s="151"/>
      <c r="AW111" s="151"/>
      <c r="AX111" s="151"/>
      <c r="AY111" s="151"/>
      <c r="AZ111" s="151"/>
      <c r="BA111" s="152"/>
      <c r="BB111" s="150"/>
      <c r="BC111" s="151"/>
      <c r="BD111" s="151"/>
      <c r="BE111" s="151"/>
      <c r="BF111" s="151"/>
      <c r="BG111" s="151"/>
      <c r="BH111" s="152"/>
      <c r="BI111" s="113"/>
      <c r="BJ111" s="157"/>
      <c r="BK111" s="157"/>
      <c r="BL111" s="157"/>
      <c r="BM111" s="157"/>
      <c r="BN111" s="157"/>
      <c r="BO111" s="157"/>
      <c r="BP111" s="157"/>
      <c r="BQ111" s="157"/>
      <c r="BR111" s="114"/>
    </row>
    <row r="112" spans="1:70" ht="6" customHeight="1">
      <c r="A112" s="158"/>
      <c r="B112" s="160"/>
      <c r="C112" s="168"/>
      <c r="D112" s="169"/>
      <c r="E112" s="169"/>
      <c r="F112" s="169"/>
      <c r="G112" s="169"/>
      <c r="H112" s="169"/>
      <c r="I112" s="169"/>
      <c r="J112" s="170"/>
      <c r="K112" s="168"/>
      <c r="L112" s="169"/>
      <c r="M112" s="170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76"/>
      <c r="Y112" s="176"/>
      <c r="Z112" s="176"/>
      <c r="AA112" s="176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5"/>
      <c r="AL112" s="115"/>
      <c r="AM112" s="175"/>
      <c r="AN112" s="175"/>
      <c r="AO112" s="175"/>
      <c r="AP112" s="175"/>
      <c r="AQ112" s="175"/>
      <c r="AR112" s="175"/>
      <c r="AS112" s="175"/>
      <c r="AT112" s="116"/>
      <c r="AU112" s="150"/>
      <c r="AV112" s="151"/>
      <c r="AW112" s="151"/>
      <c r="AX112" s="151"/>
      <c r="AY112" s="151"/>
      <c r="AZ112" s="151"/>
      <c r="BA112" s="152"/>
      <c r="BB112" s="150"/>
      <c r="BC112" s="151"/>
      <c r="BD112" s="151"/>
      <c r="BE112" s="151"/>
      <c r="BF112" s="151"/>
      <c r="BG112" s="151"/>
      <c r="BH112" s="152"/>
      <c r="BI112" s="115"/>
      <c r="BJ112" s="175"/>
      <c r="BK112" s="175"/>
      <c r="BL112" s="175"/>
      <c r="BM112" s="175"/>
      <c r="BN112" s="175"/>
      <c r="BO112" s="175"/>
      <c r="BP112" s="175"/>
      <c r="BQ112" s="175"/>
      <c r="BR112" s="116"/>
    </row>
    <row r="113" spans="1:70" ht="6" customHeight="1">
      <c r="A113" s="111">
        <v>27</v>
      </c>
      <c r="B113" s="112"/>
      <c r="C113" s="162" t="s">
        <v>96</v>
      </c>
      <c r="D113" s="163"/>
      <c r="E113" s="163"/>
      <c r="F113" s="163"/>
      <c r="G113" s="163"/>
      <c r="H113" s="163"/>
      <c r="I113" s="163"/>
      <c r="J113" s="164"/>
      <c r="K113" s="162" t="s">
        <v>97</v>
      </c>
      <c r="L113" s="163"/>
      <c r="M113" s="164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89"/>
      <c r="Y113" s="176"/>
      <c r="Z113" s="176"/>
      <c r="AA113" s="176"/>
      <c r="AB113" s="147" t="s">
        <v>83</v>
      </c>
      <c r="AC113" s="148"/>
      <c r="AD113" s="148"/>
      <c r="AE113" s="148"/>
      <c r="AF113" s="148"/>
      <c r="AG113" s="148"/>
      <c r="AH113" s="148"/>
      <c r="AI113" s="148"/>
      <c r="AJ113" s="148"/>
      <c r="AK113" s="149"/>
      <c r="AL113" s="111" t="s">
        <v>83</v>
      </c>
      <c r="AM113" s="156"/>
      <c r="AN113" s="156"/>
      <c r="AO113" s="156"/>
      <c r="AP113" s="156"/>
      <c r="AQ113" s="156"/>
      <c r="AR113" s="156"/>
      <c r="AS113" s="156"/>
      <c r="AT113" s="112"/>
      <c r="AU113" s="147" t="s">
        <v>83</v>
      </c>
      <c r="AV113" s="148"/>
      <c r="AW113" s="148"/>
      <c r="AX113" s="148"/>
      <c r="AY113" s="148"/>
      <c r="AZ113" s="148"/>
      <c r="BA113" s="149"/>
      <c r="BB113" s="147"/>
      <c r="BC113" s="148"/>
      <c r="BD113" s="148"/>
      <c r="BE113" s="148"/>
      <c r="BF113" s="148"/>
      <c r="BG113" s="148"/>
      <c r="BH113" s="149"/>
      <c r="BI113" s="111" t="s">
        <v>102</v>
      </c>
      <c r="BJ113" s="156"/>
      <c r="BK113" s="156"/>
      <c r="BL113" s="156"/>
      <c r="BM113" s="156"/>
      <c r="BN113" s="156"/>
      <c r="BO113" s="156"/>
      <c r="BP113" s="156"/>
      <c r="BQ113" s="156"/>
      <c r="BR113" s="112"/>
    </row>
    <row r="114" spans="1:70" ht="6" customHeight="1">
      <c r="A114" s="113"/>
      <c r="B114" s="114"/>
      <c r="C114" s="165"/>
      <c r="D114" s="166"/>
      <c r="E114" s="166"/>
      <c r="F114" s="166"/>
      <c r="G114" s="166"/>
      <c r="H114" s="166"/>
      <c r="I114" s="166"/>
      <c r="J114" s="167"/>
      <c r="K114" s="165"/>
      <c r="L114" s="166"/>
      <c r="M114" s="16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176"/>
      <c r="Y114" s="176"/>
      <c r="Z114" s="176"/>
      <c r="AA114" s="176"/>
      <c r="AB114" s="150"/>
      <c r="AC114" s="206"/>
      <c r="AD114" s="206"/>
      <c r="AE114" s="206"/>
      <c r="AF114" s="206"/>
      <c r="AG114" s="206"/>
      <c r="AH114" s="206"/>
      <c r="AI114" s="206"/>
      <c r="AJ114" s="206"/>
      <c r="AK114" s="152"/>
      <c r="AL114" s="113"/>
      <c r="AM114" s="207"/>
      <c r="AN114" s="207"/>
      <c r="AO114" s="207"/>
      <c r="AP114" s="207"/>
      <c r="AQ114" s="207"/>
      <c r="AR114" s="207"/>
      <c r="AS114" s="207"/>
      <c r="AT114" s="114"/>
      <c r="AU114" s="150"/>
      <c r="AV114" s="206"/>
      <c r="AW114" s="206"/>
      <c r="AX114" s="206"/>
      <c r="AY114" s="206"/>
      <c r="AZ114" s="206"/>
      <c r="BA114" s="152"/>
      <c r="BB114" s="150"/>
      <c r="BC114" s="206"/>
      <c r="BD114" s="206"/>
      <c r="BE114" s="206"/>
      <c r="BF114" s="206"/>
      <c r="BG114" s="206"/>
      <c r="BH114" s="152"/>
      <c r="BI114" s="113"/>
      <c r="BJ114" s="157"/>
      <c r="BK114" s="157"/>
      <c r="BL114" s="157"/>
      <c r="BM114" s="157"/>
      <c r="BN114" s="157"/>
      <c r="BO114" s="157"/>
      <c r="BP114" s="157"/>
      <c r="BQ114" s="157"/>
      <c r="BR114" s="114"/>
    </row>
    <row r="115" spans="1:70" ht="6" customHeight="1">
      <c r="A115" s="115"/>
      <c r="B115" s="116"/>
      <c r="C115" s="168"/>
      <c r="D115" s="169"/>
      <c r="E115" s="169"/>
      <c r="F115" s="169"/>
      <c r="G115" s="169"/>
      <c r="H115" s="169"/>
      <c r="I115" s="169"/>
      <c r="J115" s="170"/>
      <c r="K115" s="168"/>
      <c r="L115" s="169"/>
      <c r="M115" s="170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6"/>
      <c r="Y115" s="176"/>
      <c r="Z115" s="176"/>
      <c r="AA115" s="176"/>
      <c r="AB115" s="153"/>
      <c r="AC115" s="154"/>
      <c r="AD115" s="154"/>
      <c r="AE115" s="154"/>
      <c r="AF115" s="154"/>
      <c r="AG115" s="154"/>
      <c r="AH115" s="154"/>
      <c r="AI115" s="154"/>
      <c r="AJ115" s="154"/>
      <c r="AK115" s="155"/>
      <c r="AL115" s="115"/>
      <c r="AM115" s="175"/>
      <c r="AN115" s="175"/>
      <c r="AO115" s="175"/>
      <c r="AP115" s="175"/>
      <c r="AQ115" s="175"/>
      <c r="AR115" s="175"/>
      <c r="AS115" s="175"/>
      <c r="AT115" s="116"/>
      <c r="AU115" s="153"/>
      <c r="AV115" s="154"/>
      <c r="AW115" s="154"/>
      <c r="AX115" s="154"/>
      <c r="AY115" s="154"/>
      <c r="AZ115" s="154"/>
      <c r="BA115" s="155"/>
      <c r="BB115" s="153"/>
      <c r="BC115" s="154"/>
      <c r="BD115" s="154"/>
      <c r="BE115" s="154"/>
      <c r="BF115" s="154"/>
      <c r="BG115" s="154"/>
      <c r="BH115" s="155"/>
      <c r="BI115" s="115"/>
      <c r="BJ115" s="175"/>
      <c r="BK115" s="175"/>
      <c r="BL115" s="175"/>
      <c r="BM115" s="175"/>
      <c r="BN115" s="175"/>
      <c r="BO115" s="175"/>
      <c r="BP115" s="175"/>
      <c r="BQ115" s="175"/>
      <c r="BR115" s="116"/>
    </row>
    <row r="116" spans="1:70" ht="6" customHeight="1">
      <c r="B116" s="211" t="s">
        <v>85</v>
      </c>
      <c r="C116" s="211"/>
      <c r="D116" s="211"/>
      <c r="E116" s="211"/>
      <c r="F116" s="211"/>
      <c r="G116" s="211"/>
      <c r="H116" s="211"/>
      <c r="I116" s="211"/>
      <c r="J116" s="211"/>
    </row>
    <row r="117" spans="1:70" ht="6" customHeight="1">
      <c r="B117" s="211"/>
      <c r="C117" s="211"/>
      <c r="D117" s="211"/>
      <c r="E117" s="211"/>
      <c r="F117" s="211"/>
      <c r="G117" s="211"/>
      <c r="H117" s="211"/>
      <c r="I117" s="211"/>
      <c r="J117" s="211"/>
    </row>
    <row r="118" spans="1:70" ht="6" customHeight="1">
      <c r="B118" s="211"/>
      <c r="C118" s="211"/>
      <c r="D118" s="211"/>
      <c r="E118" s="211"/>
      <c r="F118" s="211"/>
      <c r="G118" s="211"/>
      <c r="H118" s="211"/>
      <c r="I118" s="211"/>
      <c r="J118" s="211"/>
    </row>
    <row r="119" spans="1:70" ht="6" customHeight="1">
      <c r="C119" s="211" t="s">
        <v>86</v>
      </c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  <c r="BI119" s="211"/>
      <c r="BJ119" s="211"/>
      <c r="BK119" s="211"/>
      <c r="BL119" s="211"/>
      <c r="BM119" s="211"/>
      <c r="BN119" s="211"/>
      <c r="BO119" s="211"/>
      <c r="BP119" s="211"/>
      <c r="BQ119" s="211"/>
      <c r="BR119" s="211"/>
    </row>
    <row r="120" spans="1:70" ht="6" customHeight="1"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  <c r="BI120" s="211"/>
      <c r="BJ120" s="211"/>
      <c r="BK120" s="211"/>
      <c r="BL120" s="211"/>
      <c r="BM120" s="211"/>
      <c r="BN120" s="211"/>
      <c r="BO120" s="211"/>
      <c r="BP120" s="211"/>
      <c r="BQ120" s="211"/>
      <c r="BR120" s="211"/>
    </row>
    <row r="121" spans="1:70" ht="6" customHeight="1"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211"/>
      <c r="BK121" s="211"/>
      <c r="BL121" s="211"/>
      <c r="BM121" s="211"/>
      <c r="BN121" s="211"/>
      <c r="BO121" s="211"/>
      <c r="BP121" s="211"/>
      <c r="BQ121" s="211"/>
      <c r="BR121" s="211"/>
    </row>
    <row r="122" spans="1:70" ht="6" customHeight="1">
      <c r="C122" s="212" t="s">
        <v>87</v>
      </c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  <c r="BI122" s="212"/>
      <c r="BJ122" s="212"/>
      <c r="BK122" s="212"/>
      <c r="BL122" s="212"/>
      <c r="BM122" s="212"/>
      <c r="BN122" s="212"/>
      <c r="BO122" s="212"/>
      <c r="BP122" s="212"/>
      <c r="BQ122" s="212"/>
      <c r="BR122" s="212"/>
    </row>
    <row r="123" spans="1:70" ht="6" customHeight="1"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12"/>
    </row>
    <row r="124" spans="1:70" ht="6" customHeight="1"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  <c r="BI124" s="212"/>
      <c r="BJ124" s="212"/>
      <c r="BK124" s="212"/>
      <c r="BL124" s="212"/>
      <c r="BM124" s="212"/>
      <c r="BN124" s="212"/>
      <c r="BO124" s="212"/>
      <c r="BP124" s="212"/>
      <c r="BQ124" s="212"/>
      <c r="BR124" s="212"/>
    </row>
    <row r="125" spans="1:70" ht="6" customHeight="1">
      <c r="C125" s="211" t="s">
        <v>93</v>
      </c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211"/>
      <c r="BO125" s="211"/>
      <c r="BP125" s="211"/>
      <c r="BQ125" s="211"/>
      <c r="BR125" s="211"/>
    </row>
    <row r="126" spans="1:70" ht="6" customHeight="1"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  <c r="BI126" s="211"/>
      <c r="BJ126" s="211"/>
      <c r="BK126" s="211"/>
      <c r="BL126" s="211"/>
      <c r="BM126" s="211"/>
      <c r="BN126" s="211"/>
      <c r="BO126" s="211"/>
      <c r="BP126" s="211"/>
      <c r="BQ126" s="211"/>
      <c r="BR126" s="211"/>
    </row>
    <row r="127" spans="1:70" ht="6" customHeight="1"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  <c r="BI127" s="211"/>
      <c r="BJ127" s="211"/>
      <c r="BK127" s="211"/>
      <c r="BL127" s="211"/>
      <c r="BM127" s="211"/>
      <c r="BN127" s="211"/>
      <c r="BO127" s="211"/>
      <c r="BP127" s="211"/>
      <c r="BQ127" s="211"/>
      <c r="BR127" s="211"/>
    </row>
    <row r="128" spans="1:70" ht="6" customHeight="1"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110"/>
      <c r="BR128" s="110"/>
    </row>
    <row r="129" spans="3:70" ht="6" customHeight="1">
      <c r="C129" s="210" t="s">
        <v>103</v>
      </c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 t="s">
        <v>88</v>
      </c>
      <c r="O129" s="210"/>
      <c r="P129" s="210"/>
      <c r="Q129" s="210"/>
      <c r="R129" s="210"/>
      <c r="S129" s="210" t="s">
        <v>89</v>
      </c>
      <c r="T129" s="2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10"/>
      <c r="BR129" s="110"/>
    </row>
    <row r="130" spans="3:70" ht="6" customHeight="1"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0"/>
    </row>
    <row r="131" spans="3:70" ht="6" customHeight="1">
      <c r="AH131" s="208" t="s">
        <v>94</v>
      </c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</row>
    <row r="132" spans="3:70" ht="6" customHeight="1"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</row>
    <row r="133" spans="3:70" ht="6" customHeight="1"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  <c r="BI133" s="209"/>
      <c r="BJ133" s="209"/>
      <c r="BK133" s="209"/>
      <c r="BL133" s="209"/>
      <c r="BM133" s="209"/>
      <c r="BN133" s="209"/>
      <c r="BO133" s="209"/>
      <c r="BP133" s="209"/>
      <c r="BQ133" s="209"/>
      <c r="BR133" s="209"/>
    </row>
    <row r="134" spans="3:70" ht="6" customHeight="1"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09"/>
      <c r="BM134" s="209"/>
      <c r="BN134" s="209"/>
      <c r="BO134" s="209"/>
      <c r="BP134" s="209"/>
      <c r="BQ134" s="209"/>
      <c r="BR134" s="209"/>
    </row>
  </sheetData>
  <mergeCells count="306">
    <mergeCell ref="AH131:BR134"/>
    <mergeCell ref="X35:AA37"/>
    <mergeCell ref="X38:AA40"/>
    <mergeCell ref="X41:AA43"/>
    <mergeCell ref="X44:AA46"/>
    <mergeCell ref="X47:AA49"/>
    <mergeCell ref="X50:AA52"/>
    <mergeCell ref="X53:AA55"/>
    <mergeCell ref="BI113:BR115"/>
    <mergeCell ref="B116:J118"/>
    <mergeCell ref="C119:BR121"/>
    <mergeCell ref="C122:BR124"/>
    <mergeCell ref="C125:BR127"/>
    <mergeCell ref="C129:J130"/>
    <mergeCell ref="K129:M130"/>
    <mergeCell ref="N129:O130"/>
    <mergeCell ref="P129:R130"/>
    <mergeCell ref="S129:T130"/>
    <mergeCell ref="BI110:BR112"/>
    <mergeCell ref="A113:B115"/>
    <mergeCell ref="C113:J115"/>
    <mergeCell ref="K113:M115"/>
    <mergeCell ref="N113:W115"/>
    <mergeCell ref="X113:AA115"/>
    <mergeCell ref="AB113:AK115"/>
    <mergeCell ref="AL113:AT115"/>
    <mergeCell ref="AU113:BA115"/>
    <mergeCell ref="BB113:BH115"/>
    <mergeCell ref="BI107:BR109"/>
    <mergeCell ref="A110:B112"/>
    <mergeCell ref="C110:J112"/>
    <mergeCell ref="K110:M112"/>
    <mergeCell ref="N110:W112"/>
    <mergeCell ref="X110:AA112"/>
    <mergeCell ref="AB110:AK112"/>
    <mergeCell ref="AL110:AT112"/>
    <mergeCell ref="AU110:BA112"/>
    <mergeCell ref="BB110:BH112"/>
    <mergeCell ref="BI104:BR106"/>
    <mergeCell ref="A107:B109"/>
    <mergeCell ref="C107:J109"/>
    <mergeCell ref="K107:M109"/>
    <mergeCell ref="N107:W109"/>
    <mergeCell ref="X107:AA109"/>
    <mergeCell ref="AB107:AK109"/>
    <mergeCell ref="AL107:AT109"/>
    <mergeCell ref="AU107:BA109"/>
    <mergeCell ref="BB107:BH109"/>
    <mergeCell ref="BI101:BR103"/>
    <mergeCell ref="A104:B106"/>
    <mergeCell ref="C104:J106"/>
    <mergeCell ref="K104:M106"/>
    <mergeCell ref="N104:W106"/>
    <mergeCell ref="X104:AA106"/>
    <mergeCell ref="AB104:AK106"/>
    <mergeCell ref="AL104:AT106"/>
    <mergeCell ref="AU104:BA106"/>
    <mergeCell ref="BB104:BH106"/>
    <mergeCell ref="BI98:BR100"/>
    <mergeCell ref="A101:B103"/>
    <mergeCell ref="C101:J103"/>
    <mergeCell ref="K101:M103"/>
    <mergeCell ref="N101:W103"/>
    <mergeCell ref="X101:AA103"/>
    <mergeCell ref="AB101:AK103"/>
    <mergeCell ref="AL101:AT103"/>
    <mergeCell ref="AU101:BA103"/>
    <mergeCell ref="BB101:BH103"/>
    <mergeCell ref="BI95:BR97"/>
    <mergeCell ref="A98:B100"/>
    <mergeCell ref="C98:J100"/>
    <mergeCell ref="K98:M100"/>
    <mergeCell ref="N98:W100"/>
    <mergeCell ref="X98:AA100"/>
    <mergeCell ref="AB98:AK100"/>
    <mergeCell ref="AL98:AT100"/>
    <mergeCell ref="AU98:BA100"/>
    <mergeCell ref="BB98:BH100"/>
    <mergeCell ref="BI92:BR94"/>
    <mergeCell ref="A95:B97"/>
    <mergeCell ref="C95:J97"/>
    <mergeCell ref="K95:M97"/>
    <mergeCell ref="N95:W97"/>
    <mergeCell ref="X95:AA97"/>
    <mergeCell ref="AB95:AK97"/>
    <mergeCell ref="AL95:AT97"/>
    <mergeCell ref="AU95:BA97"/>
    <mergeCell ref="BB95:BH97"/>
    <mergeCell ref="BI89:BR91"/>
    <mergeCell ref="A92:B94"/>
    <mergeCell ref="C92:J94"/>
    <mergeCell ref="K92:M94"/>
    <mergeCell ref="N92:W94"/>
    <mergeCell ref="X92:AA94"/>
    <mergeCell ref="AB92:AK94"/>
    <mergeCell ref="AL92:AT94"/>
    <mergeCell ref="AU92:BA94"/>
    <mergeCell ref="BB92:BH94"/>
    <mergeCell ref="BI86:BR88"/>
    <mergeCell ref="A89:B91"/>
    <mergeCell ref="C89:J91"/>
    <mergeCell ref="K89:M91"/>
    <mergeCell ref="N89:W91"/>
    <mergeCell ref="X89:AA91"/>
    <mergeCell ref="AB89:AK91"/>
    <mergeCell ref="AL89:AT91"/>
    <mergeCell ref="AU89:BA91"/>
    <mergeCell ref="BB89:BH91"/>
    <mergeCell ref="BI83:BR85"/>
    <mergeCell ref="A86:B88"/>
    <mergeCell ref="C86:J88"/>
    <mergeCell ref="K86:M88"/>
    <mergeCell ref="N86:W88"/>
    <mergeCell ref="X86:AA88"/>
    <mergeCell ref="AB86:AK88"/>
    <mergeCell ref="AL86:AT88"/>
    <mergeCell ref="AU86:BA88"/>
    <mergeCell ref="BB86:BH88"/>
    <mergeCell ref="BI80:BR82"/>
    <mergeCell ref="A83:B85"/>
    <mergeCell ref="C83:J85"/>
    <mergeCell ref="K83:M85"/>
    <mergeCell ref="N83:W85"/>
    <mergeCell ref="X83:AA85"/>
    <mergeCell ref="AB83:AK85"/>
    <mergeCell ref="AL83:AT85"/>
    <mergeCell ref="AU83:BA85"/>
    <mergeCell ref="BB83:BH85"/>
    <mergeCell ref="BI77:BR79"/>
    <mergeCell ref="A80:B82"/>
    <mergeCell ref="C80:J82"/>
    <mergeCell ref="K80:M82"/>
    <mergeCell ref="N80:W82"/>
    <mergeCell ref="X80:AA82"/>
    <mergeCell ref="AB80:AK82"/>
    <mergeCell ref="AL80:AT82"/>
    <mergeCell ref="AU80:BA82"/>
    <mergeCell ref="BB80:BH82"/>
    <mergeCell ref="BI74:BR76"/>
    <mergeCell ref="A77:B79"/>
    <mergeCell ref="C77:J79"/>
    <mergeCell ref="K77:M79"/>
    <mergeCell ref="N77:W79"/>
    <mergeCell ref="X77:AA79"/>
    <mergeCell ref="AB77:AK79"/>
    <mergeCell ref="AL77:AT79"/>
    <mergeCell ref="AU77:BA79"/>
    <mergeCell ref="BB77:BH79"/>
    <mergeCell ref="BI71:BR73"/>
    <mergeCell ref="A74:B76"/>
    <mergeCell ref="C74:J76"/>
    <mergeCell ref="K74:M76"/>
    <mergeCell ref="N74:W76"/>
    <mergeCell ref="X74:AA76"/>
    <mergeCell ref="AB74:AK76"/>
    <mergeCell ref="AL74:AT76"/>
    <mergeCell ref="AU74:BA76"/>
    <mergeCell ref="BB74:BH76"/>
    <mergeCell ref="BI68:BR70"/>
    <mergeCell ref="A71:B73"/>
    <mergeCell ref="C71:J73"/>
    <mergeCell ref="K71:M73"/>
    <mergeCell ref="N71:W73"/>
    <mergeCell ref="X71:AA73"/>
    <mergeCell ref="AB71:AK73"/>
    <mergeCell ref="AL71:AT73"/>
    <mergeCell ref="AU71:BA73"/>
    <mergeCell ref="BB71:BH73"/>
    <mergeCell ref="BI65:BR67"/>
    <mergeCell ref="A68:B70"/>
    <mergeCell ref="C68:J70"/>
    <mergeCell ref="K68:M70"/>
    <mergeCell ref="N68:W70"/>
    <mergeCell ref="X68:AA70"/>
    <mergeCell ref="AB68:AK70"/>
    <mergeCell ref="AL68:AT70"/>
    <mergeCell ref="AU68:BA70"/>
    <mergeCell ref="BB68:BH70"/>
    <mergeCell ref="BI62:BR64"/>
    <mergeCell ref="A65:B67"/>
    <mergeCell ref="C65:J67"/>
    <mergeCell ref="K65:M67"/>
    <mergeCell ref="N65:W67"/>
    <mergeCell ref="X65:AA67"/>
    <mergeCell ref="AB65:AK67"/>
    <mergeCell ref="AL65:AT67"/>
    <mergeCell ref="AU65:BA67"/>
    <mergeCell ref="BB65:BH67"/>
    <mergeCell ref="BI59:BR61"/>
    <mergeCell ref="A62:B64"/>
    <mergeCell ref="C62:J64"/>
    <mergeCell ref="K62:M64"/>
    <mergeCell ref="N62:W64"/>
    <mergeCell ref="X62:AA64"/>
    <mergeCell ref="AB62:AK64"/>
    <mergeCell ref="AL62:AT64"/>
    <mergeCell ref="AU62:BA64"/>
    <mergeCell ref="BB62:BH64"/>
    <mergeCell ref="BI56:BR58"/>
    <mergeCell ref="A59:B61"/>
    <mergeCell ref="C59:J61"/>
    <mergeCell ref="K59:M61"/>
    <mergeCell ref="N59:W61"/>
    <mergeCell ref="X59:AA61"/>
    <mergeCell ref="AB59:AK61"/>
    <mergeCell ref="AL59:AT61"/>
    <mergeCell ref="AU59:BA61"/>
    <mergeCell ref="BB59:BH61"/>
    <mergeCell ref="BI53:BR55"/>
    <mergeCell ref="A56:B58"/>
    <mergeCell ref="C56:J58"/>
    <mergeCell ref="K56:M58"/>
    <mergeCell ref="N56:W58"/>
    <mergeCell ref="X56:AA58"/>
    <mergeCell ref="AB56:AK58"/>
    <mergeCell ref="AL56:AT58"/>
    <mergeCell ref="AU56:BA58"/>
    <mergeCell ref="BB56:BH58"/>
    <mergeCell ref="BB50:BH52"/>
    <mergeCell ref="BI50:BR52"/>
    <mergeCell ref="A53:B55"/>
    <mergeCell ref="C53:J55"/>
    <mergeCell ref="K53:M55"/>
    <mergeCell ref="N53:W55"/>
    <mergeCell ref="AB53:AK55"/>
    <mergeCell ref="AL53:AT55"/>
    <mergeCell ref="AU53:BA55"/>
    <mergeCell ref="BB53:BH55"/>
    <mergeCell ref="AU47:BA49"/>
    <mergeCell ref="BB47:BH49"/>
    <mergeCell ref="BI47:BR49"/>
    <mergeCell ref="A50:B52"/>
    <mergeCell ref="C50:J52"/>
    <mergeCell ref="K50:M52"/>
    <mergeCell ref="N50:W52"/>
    <mergeCell ref="AB50:AK52"/>
    <mergeCell ref="AL50:AT52"/>
    <mergeCell ref="AU50:BA52"/>
    <mergeCell ref="A47:B49"/>
    <mergeCell ref="C47:J49"/>
    <mergeCell ref="K47:M49"/>
    <mergeCell ref="N47:W49"/>
    <mergeCell ref="AB47:AK49"/>
    <mergeCell ref="AL47:AT49"/>
    <mergeCell ref="BI41:BR43"/>
    <mergeCell ref="A44:B46"/>
    <mergeCell ref="C44:J46"/>
    <mergeCell ref="K44:M46"/>
    <mergeCell ref="N44:W46"/>
    <mergeCell ref="AB44:AK46"/>
    <mergeCell ref="AL44:AT46"/>
    <mergeCell ref="AU44:BA46"/>
    <mergeCell ref="BB44:BH46"/>
    <mergeCell ref="BI44:BR46"/>
    <mergeCell ref="BB38:BH40"/>
    <mergeCell ref="BI38:BR40"/>
    <mergeCell ref="A41:B43"/>
    <mergeCell ref="C41:J43"/>
    <mergeCell ref="K41:M43"/>
    <mergeCell ref="N41:W43"/>
    <mergeCell ref="AB41:AK43"/>
    <mergeCell ref="AL41:AT43"/>
    <mergeCell ref="AU41:BA43"/>
    <mergeCell ref="BB41:BH43"/>
    <mergeCell ref="AU35:BA37"/>
    <mergeCell ref="BB35:BH37"/>
    <mergeCell ref="BI35:BR37"/>
    <mergeCell ref="A38:B40"/>
    <mergeCell ref="C38:J40"/>
    <mergeCell ref="K38:M40"/>
    <mergeCell ref="N38:W40"/>
    <mergeCell ref="AB38:AK40"/>
    <mergeCell ref="AL38:AT40"/>
    <mergeCell ref="AU38:BA40"/>
    <mergeCell ref="AU28:BA34"/>
    <mergeCell ref="BB28:BH34"/>
    <mergeCell ref="BI28:BR34"/>
    <mergeCell ref="A35:B37"/>
    <mergeCell ref="C35:J37"/>
    <mergeCell ref="K35:M37"/>
    <mergeCell ref="N35:W37"/>
    <mergeCell ref="AB35:AK37"/>
    <mergeCell ref="AL35:AT37"/>
    <mergeCell ref="A23:I26"/>
    <mergeCell ref="J23:AK26"/>
    <mergeCell ref="AL23:BR26"/>
    <mergeCell ref="A28:B34"/>
    <mergeCell ref="C28:J34"/>
    <mergeCell ref="K28:M34"/>
    <mergeCell ref="N28:W34"/>
    <mergeCell ref="X28:AA34"/>
    <mergeCell ref="AB28:AK34"/>
    <mergeCell ref="AL28:AT34"/>
    <mergeCell ref="A14:F18"/>
    <mergeCell ref="G14:AB18"/>
    <mergeCell ref="AC14:AH18"/>
    <mergeCell ref="AI14:BR18"/>
    <mergeCell ref="A20:I22"/>
    <mergeCell ref="J20:AK22"/>
    <mergeCell ref="AL20:BR22"/>
    <mergeCell ref="A1:BR6"/>
    <mergeCell ref="A7:F12"/>
    <mergeCell ref="G7:AB12"/>
    <mergeCell ref="AC7:BR9"/>
    <mergeCell ref="AC10:AH12"/>
    <mergeCell ref="AI10:BR1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K88"/>
  <sheetViews>
    <sheetView view="pageBreakPreview" zoomScaleNormal="100" zoomScaleSheetLayoutView="100" workbookViewId="0">
      <selection activeCell="E33" sqref="E33:E34"/>
    </sheetView>
  </sheetViews>
  <sheetFormatPr defaultRowHeight="13.5"/>
  <cols>
    <col min="1" max="15" width="4.125" customWidth="1"/>
    <col min="16" max="17" width="7.125" customWidth="1"/>
    <col min="18" max="32" width="4.125" customWidth="1"/>
  </cols>
  <sheetData>
    <row r="1" spans="1:37" ht="30" customHeight="1" thickBot="1"/>
    <row r="2" spans="1:37" ht="24.95" customHeight="1" thickBot="1">
      <c r="A2" s="30"/>
      <c r="B2" s="30" t="s">
        <v>50</v>
      </c>
      <c r="C2" s="30"/>
      <c r="D2" s="28"/>
      <c r="E2" s="29"/>
      <c r="F2" s="30"/>
      <c r="G2" s="30"/>
      <c r="H2" s="30" t="s">
        <v>51</v>
      </c>
      <c r="I2" s="324"/>
      <c r="J2" s="325"/>
      <c r="K2" s="325"/>
      <c r="L2" s="325"/>
      <c r="M2" s="325"/>
      <c r="N2" s="325"/>
      <c r="O2" s="326"/>
      <c r="P2" s="30"/>
      <c r="Q2" s="27" t="s">
        <v>52</v>
      </c>
      <c r="V2" s="27" t="s">
        <v>53</v>
      </c>
      <c r="W2" s="327"/>
      <c r="X2" s="328"/>
      <c r="Y2" s="328"/>
      <c r="Z2" s="329"/>
    </row>
    <row r="3" spans="1:37" ht="24.95" customHeight="1" thickBot="1">
      <c r="A3" s="213" t="s">
        <v>15</v>
      </c>
      <c r="B3" s="213"/>
      <c r="C3" s="213"/>
      <c r="D3" s="214" t="str">
        <f>IF(W2="","",#REF!)</f>
        <v/>
      </c>
      <c r="E3" s="214"/>
      <c r="F3" s="214"/>
      <c r="G3" s="218" t="s">
        <v>58</v>
      </c>
      <c r="H3" s="219"/>
      <c r="I3" s="219"/>
      <c r="J3" s="219"/>
      <c r="K3" s="219"/>
      <c r="L3" s="219"/>
      <c r="M3" s="219"/>
      <c r="N3" s="219"/>
      <c r="O3" s="220"/>
      <c r="P3" s="334"/>
      <c r="Q3" s="335"/>
      <c r="R3" s="336"/>
      <c r="V3" s="51" t="s">
        <v>54</v>
      </c>
    </row>
    <row r="4" spans="1:37" ht="24.95" customHeight="1">
      <c r="A4" s="31" t="s">
        <v>57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3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37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37" ht="17.25">
      <c r="A7" s="215" t="s">
        <v>16</v>
      </c>
      <c r="B7" s="215"/>
      <c r="C7" s="215"/>
      <c r="D7" s="215"/>
      <c r="E7" s="215"/>
      <c r="F7" s="215"/>
      <c r="G7" s="215"/>
      <c r="H7" s="215"/>
      <c r="I7" s="30"/>
      <c r="J7" s="30"/>
      <c r="K7" s="30"/>
      <c r="L7" s="30"/>
      <c r="M7" s="30"/>
      <c r="N7" s="30"/>
      <c r="O7" s="30"/>
      <c r="P7" s="46" t="s">
        <v>56</v>
      </c>
      <c r="R7" s="337" t="s">
        <v>16</v>
      </c>
      <c r="S7" s="337"/>
      <c r="T7" s="337"/>
      <c r="U7" s="337"/>
      <c r="V7" s="337"/>
      <c r="W7" s="337"/>
      <c r="X7" s="337"/>
      <c r="Y7" s="337"/>
      <c r="Z7" s="30"/>
      <c r="AA7" s="30"/>
      <c r="AB7" s="30"/>
      <c r="AC7" s="30"/>
      <c r="AD7" s="30"/>
      <c r="AE7" s="30"/>
      <c r="AF7" s="66" t="s">
        <v>56</v>
      </c>
    </row>
    <row r="8" spans="1:37" ht="24.95" customHeight="1">
      <c r="A8" s="216" t="str">
        <f>IF(W2="","",W2)</f>
        <v/>
      </c>
      <c r="B8" s="217"/>
      <c r="C8" s="217"/>
      <c r="D8" s="217"/>
      <c r="E8" s="217"/>
      <c r="F8" s="332" t="str">
        <f>IF(I2="","",I2)</f>
        <v/>
      </c>
      <c r="G8" s="333"/>
      <c r="H8" s="333"/>
      <c r="I8" s="333"/>
      <c r="J8" s="333"/>
      <c r="K8" s="333"/>
      <c r="L8" s="333"/>
      <c r="M8" s="32" t="s">
        <v>17</v>
      </c>
      <c r="N8" s="32" t="s">
        <v>18</v>
      </c>
      <c r="O8" s="30"/>
      <c r="P8" s="42"/>
      <c r="R8" s="338" t="str">
        <f>IF(A8="","",A8)</f>
        <v/>
      </c>
      <c r="S8" s="339"/>
      <c r="T8" s="339"/>
      <c r="U8" s="339"/>
      <c r="V8" s="339"/>
      <c r="W8" s="330" t="str">
        <f>IF(F8="","",F8)</f>
        <v/>
      </c>
      <c r="X8" s="331"/>
      <c r="Y8" s="331"/>
      <c r="Z8" s="331"/>
      <c r="AA8" s="331"/>
      <c r="AB8" s="331"/>
      <c r="AC8" s="331"/>
      <c r="AD8" s="52" t="s">
        <v>17</v>
      </c>
      <c r="AE8" s="52" t="s">
        <v>18</v>
      </c>
      <c r="AF8" s="53"/>
    </row>
    <row r="9" spans="1:37" ht="36.75" customHeight="1">
      <c r="A9" s="33" t="s">
        <v>19</v>
      </c>
      <c r="B9" s="227" t="str">
        <f>IF(W2="","",#REF!&amp;#REF!&amp;#REF!&amp;#REF!&amp;LEFT(#REF!,8))</f>
        <v/>
      </c>
      <c r="C9" s="228"/>
      <c r="D9" s="228"/>
      <c r="E9" s="228"/>
      <c r="F9" s="228"/>
      <c r="G9" s="228"/>
      <c r="H9" s="228"/>
      <c r="I9" s="229"/>
      <c r="J9" s="229"/>
      <c r="K9" s="230"/>
      <c r="L9" s="30"/>
      <c r="M9" s="30"/>
      <c r="N9" s="30"/>
      <c r="O9" s="30"/>
      <c r="P9" s="42"/>
      <c r="R9" s="54" t="s">
        <v>19</v>
      </c>
      <c r="S9" s="254" t="e">
        <f>IF(#REF!="","",B9)</f>
        <v>#REF!</v>
      </c>
      <c r="T9" s="255"/>
      <c r="U9" s="255"/>
      <c r="V9" s="255"/>
      <c r="W9" s="255"/>
      <c r="X9" s="255"/>
      <c r="Y9" s="255"/>
      <c r="Z9" s="256"/>
      <c r="AA9" s="256"/>
      <c r="AB9" s="257"/>
      <c r="AC9" s="53"/>
      <c r="AD9" s="53"/>
      <c r="AE9" s="53"/>
      <c r="AF9" s="53"/>
    </row>
    <row r="10" spans="1:37" ht="21.95" customHeight="1">
      <c r="A10" s="34" t="s">
        <v>20</v>
      </c>
      <c r="B10" s="231" t="str">
        <f>IF(W2="","",#REF!)</f>
        <v/>
      </c>
      <c r="C10" s="231"/>
      <c r="D10" s="231"/>
      <c r="E10" s="231"/>
      <c r="F10" s="231"/>
      <c r="G10" s="231"/>
      <c r="H10" s="231"/>
      <c r="I10" s="232"/>
      <c r="J10" s="232"/>
      <c r="K10" s="232"/>
      <c r="L10" s="30"/>
      <c r="M10" s="30"/>
      <c r="N10" s="30"/>
      <c r="O10" s="30"/>
      <c r="P10" s="42"/>
      <c r="R10" s="55" t="s">
        <v>20</v>
      </c>
      <c r="S10" s="258" t="e">
        <f>IF(#REF!="","",打順表!B10)</f>
        <v>#REF!</v>
      </c>
      <c r="T10" s="258"/>
      <c r="U10" s="258"/>
      <c r="V10" s="258"/>
      <c r="W10" s="258"/>
      <c r="X10" s="258"/>
      <c r="Y10" s="258"/>
      <c r="Z10" s="259"/>
      <c r="AA10" s="259"/>
      <c r="AB10" s="259"/>
      <c r="AC10" s="53"/>
      <c r="AD10" s="53"/>
      <c r="AE10" s="53"/>
      <c r="AF10" s="53"/>
    </row>
    <row r="11" spans="1:37" ht="18" customHeight="1" thickBot="1">
      <c r="A11" s="34" t="s">
        <v>21</v>
      </c>
      <c r="B11" s="233" t="str">
        <f>IF(W2="","",IF(打順表!P3="",打順表!D3,打順表!P3))</f>
        <v/>
      </c>
      <c r="C11" s="234"/>
      <c r="D11" s="234"/>
      <c r="E11" s="235"/>
      <c r="F11" s="34" t="s">
        <v>22</v>
      </c>
      <c r="G11" s="236" t="str">
        <f>IF(W2="","",#REF!)</f>
        <v/>
      </c>
      <c r="H11" s="236"/>
      <c r="I11" s="236"/>
      <c r="J11" s="236"/>
      <c r="K11" s="237"/>
      <c r="L11" s="30"/>
      <c r="M11" s="30"/>
      <c r="N11" s="30"/>
      <c r="O11" s="30"/>
      <c r="P11" s="42"/>
      <c r="R11" s="55" t="s">
        <v>21</v>
      </c>
      <c r="S11" s="266" t="e">
        <f>IF(#REF!="","",B11)</f>
        <v>#REF!</v>
      </c>
      <c r="T11" s="267"/>
      <c r="U11" s="267"/>
      <c r="V11" s="268"/>
      <c r="W11" s="55" t="s">
        <v>22</v>
      </c>
      <c r="X11" s="269" t="str">
        <f>IF(G11="","",G11)</f>
        <v/>
      </c>
      <c r="Y11" s="269"/>
      <c r="Z11" s="269"/>
      <c r="AA11" s="269"/>
      <c r="AB11" s="270"/>
      <c r="AC11" s="53"/>
      <c r="AD11" s="53"/>
      <c r="AE11" s="53"/>
      <c r="AF11" s="53"/>
    </row>
    <row r="12" spans="1:37" ht="28.5" customHeight="1" thickTop="1">
      <c r="A12" s="48" t="s">
        <v>23</v>
      </c>
      <c r="B12" s="49" t="s">
        <v>24</v>
      </c>
      <c r="C12" s="221"/>
      <c r="D12" s="222"/>
      <c r="E12" s="223"/>
      <c r="F12" s="224" t="s">
        <v>25</v>
      </c>
      <c r="G12" s="225"/>
      <c r="H12" s="225"/>
      <c r="I12" s="225"/>
      <c r="J12" s="226"/>
      <c r="K12" s="35" t="s">
        <v>26</v>
      </c>
      <c r="L12" s="30"/>
      <c r="M12" s="30"/>
      <c r="N12" s="30"/>
      <c r="O12" s="30"/>
      <c r="P12" s="42"/>
      <c r="R12" s="56" t="s">
        <v>23</v>
      </c>
      <c r="S12" s="57" t="s">
        <v>24</v>
      </c>
      <c r="T12" s="291"/>
      <c r="U12" s="292"/>
      <c r="V12" s="293"/>
      <c r="W12" s="281" t="s">
        <v>25</v>
      </c>
      <c r="X12" s="282"/>
      <c r="Y12" s="282"/>
      <c r="Z12" s="282"/>
      <c r="AA12" s="283"/>
      <c r="AB12" s="58" t="s">
        <v>26</v>
      </c>
      <c r="AC12" s="53"/>
      <c r="AD12" s="53"/>
      <c r="AE12" s="53"/>
      <c r="AF12" s="53"/>
    </row>
    <row r="13" spans="1:37" ht="12" customHeight="1">
      <c r="A13" s="243">
        <v>1</v>
      </c>
      <c r="B13" s="247">
        <v>1</v>
      </c>
      <c r="C13" s="245"/>
      <c r="D13" s="245"/>
      <c r="E13" s="245"/>
      <c r="F13" s="249" t="str">
        <f>IF(F14="","",VLOOKUP(K13,#REF!,4,0))</f>
        <v/>
      </c>
      <c r="G13" s="250"/>
      <c r="H13" s="250"/>
      <c r="I13" s="250"/>
      <c r="J13" s="251"/>
      <c r="K13" s="252"/>
      <c r="L13" s="30"/>
      <c r="M13" s="30"/>
      <c r="N13" s="30"/>
      <c r="O13" s="30"/>
      <c r="P13" s="42"/>
      <c r="R13" s="284">
        <v>1</v>
      </c>
      <c r="S13" s="285">
        <f>IF(B13="","",B13)</f>
        <v>1</v>
      </c>
      <c r="T13" s="286"/>
      <c r="U13" s="286"/>
      <c r="V13" s="286"/>
      <c r="W13" s="288" t="str">
        <f>IF(F13="","",F13)</f>
        <v/>
      </c>
      <c r="X13" s="289"/>
      <c r="Y13" s="289"/>
      <c r="Z13" s="289"/>
      <c r="AA13" s="290"/>
      <c r="AB13" s="299" t="str">
        <f>IF(K13="","",K13)</f>
        <v/>
      </c>
      <c r="AC13" s="53"/>
      <c r="AD13" s="53"/>
      <c r="AE13" s="53"/>
      <c r="AF13" s="53"/>
      <c r="AG13" s="67"/>
      <c r="AH13" s="67"/>
      <c r="AI13" s="67"/>
      <c r="AJ13" s="67"/>
      <c r="AK13" s="67"/>
    </row>
    <row r="14" spans="1:37" ht="18" customHeight="1">
      <c r="A14" s="243"/>
      <c r="B14" s="247"/>
      <c r="C14" s="246"/>
      <c r="D14" s="246"/>
      <c r="E14" s="246"/>
      <c r="F14" s="240" t="str">
        <f>IF(K13="","",VLOOKUP(K13,#REF!,2,0))</f>
        <v/>
      </c>
      <c r="G14" s="241"/>
      <c r="H14" s="241"/>
      <c r="I14" s="241"/>
      <c r="J14" s="242"/>
      <c r="K14" s="253"/>
      <c r="L14" s="30"/>
      <c r="M14" s="30"/>
      <c r="N14" s="30"/>
      <c r="O14" s="30"/>
      <c r="P14" s="42"/>
      <c r="R14" s="284"/>
      <c r="S14" s="285"/>
      <c r="T14" s="287"/>
      <c r="U14" s="287"/>
      <c r="V14" s="287"/>
      <c r="W14" s="301" t="str">
        <f>IF(F14="","",F14)</f>
        <v/>
      </c>
      <c r="X14" s="302"/>
      <c r="Y14" s="302"/>
      <c r="Z14" s="302"/>
      <c r="AA14" s="303"/>
      <c r="AB14" s="300"/>
      <c r="AC14" s="53"/>
      <c r="AD14" s="53"/>
      <c r="AE14" s="53"/>
      <c r="AF14" s="53"/>
    </row>
    <row r="15" spans="1:37" ht="12" customHeight="1">
      <c r="A15" s="243">
        <v>2</v>
      </c>
      <c r="B15" s="248">
        <v>2</v>
      </c>
      <c r="C15" s="245"/>
      <c r="D15" s="245"/>
      <c r="E15" s="245"/>
      <c r="F15" s="249" t="str">
        <f>IF(F16="","",VLOOKUP(K15,#REF!,4,0))</f>
        <v/>
      </c>
      <c r="G15" s="250"/>
      <c r="H15" s="250"/>
      <c r="I15" s="250"/>
      <c r="J15" s="251"/>
      <c r="K15" s="238"/>
      <c r="L15" s="30"/>
      <c r="M15" s="30"/>
      <c r="N15" s="30"/>
      <c r="O15" s="30"/>
      <c r="P15" s="42"/>
      <c r="R15" s="284">
        <v>2</v>
      </c>
      <c r="S15" s="285">
        <f>IF(B15="","",B15)</f>
        <v>2</v>
      </c>
      <c r="T15" s="286"/>
      <c r="U15" s="286"/>
      <c r="V15" s="286"/>
      <c r="W15" s="288" t="str">
        <f t="shared" ref="W15:W30" si="0">IF(F15="","",F15)</f>
        <v/>
      </c>
      <c r="X15" s="289"/>
      <c r="Y15" s="289"/>
      <c r="Z15" s="289"/>
      <c r="AA15" s="290"/>
      <c r="AB15" s="299" t="str">
        <f>IF(K15="","",K15)</f>
        <v/>
      </c>
      <c r="AC15" s="53"/>
      <c r="AD15" s="53"/>
      <c r="AE15" s="53"/>
      <c r="AF15" s="53"/>
    </row>
    <row r="16" spans="1:37" ht="18" customHeight="1">
      <c r="A16" s="243"/>
      <c r="B16" s="248"/>
      <c r="C16" s="246"/>
      <c r="D16" s="246"/>
      <c r="E16" s="246"/>
      <c r="F16" s="240" t="str">
        <f>IF(K15="","",VLOOKUP(K15,#REF!,2,0))</f>
        <v/>
      </c>
      <c r="G16" s="241"/>
      <c r="H16" s="241"/>
      <c r="I16" s="241"/>
      <c r="J16" s="242"/>
      <c r="K16" s="239"/>
      <c r="L16" s="30"/>
      <c r="M16" s="30"/>
      <c r="N16" s="30"/>
      <c r="O16" s="30"/>
      <c r="P16" s="42"/>
      <c r="R16" s="284"/>
      <c r="S16" s="285"/>
      <c r="T16" s="287"/>
      <c r="U16" s="287"/>
      <c r="V16" s="287"/>
      <c r="W16" s="301" t="str">
        <f t="shared" si="0"/>
        <v/>
      </c>
      <c r="X16" s="302"/>
      <c r="Y16" s="302"/>
      <c r="Z16" s="302"/>
      <c r="AA16" s="303"/>
      <c r="AB16" s="300"/>
      <c r="AC16" s="53"/>
      <c r="AD16" s="53"/>
      <c r="AE16" s="53"/>
      <c r="AF16" s="53"/>
    </row>
    <row r="17" spans="1:32" ht="12" customHeight="1">
      <c r="A17" s="243">
        <v>3</v>
      </c>
      <c r="B17" s="247">
        <v>3</v>
      </c>
      <c r="C17" s="245"/>
      <c r="D17" s="245"/>
      <c r="E17" s="245"/>
      <c r="F17" s="249" t="str">
        <f>IF(F18="","",VLOOKUP(K17,#REF!,4,0))</f>
        <v/>
      </c>
      <c r="G17" s="250"/>
      <c r="H17" s="250"/>
      <c r="I17" s="250"/>
      <c r="J17" s="251"/>
      <c r="K17" s="252"/>
      <c r="L17" s="30"/>
      <c r="M17" s="30"/>
      <c r="N17" s="30"/>
      <c r="O17" s="30"/>
      <c r="P17" s="42"/>
      <c r="R17" s="284">
        <v>3</v>
      </c>
      <c r="S17" s="285">
        <f>IF(B17="","",B17)</f>
        <v>3</v>
      </c>
      <c r="T17" s="286"/>
      <c r="U17" s="286"/>
      <c r="V17" s="286"/>
      <c r="W17" s="288" t="str">
        <f t="shared" si="0"/>
        <v/>
      </c>
      <c r="X17" s="289"/>
      <c r="Y17" s="289"/>
      <c r="Z17" s="289"/>
      <c r="AA17" s="290"/>
      <c r="AB17" s="299" t="str">
        <f>IF(K17="","",K17)</f>
        <v/>
      </c>
      <c r="AC17" s="53"/>
      <c r="AD17" s="53"/>
      <c r="AE17" s="53"/>
      <c r="AF17" s="53"/>
    </row>
    <row r="18" spans="1:32" ht="18" customHeight="1">
      <c r="A18" s="243"/>
      <c r="B18" s="247"/>
      <c r="C18" s="246"/>
      <c r="D18" s="246"/>
      <c r="E18" s="246"/>
      <c r="F18" s="240" t="str">
        <f>IF(K17="","",VLOOKUP(K17,#REF!,2,0))</f>
        <v/>
      </c>
      <c r="G18" s="241"/>
      <c r="H18" s="241"/>
      <c r="I18" s="241"/>
      <c r="J18" s="242"/>
      <c r="K18" s="253"/>
      <c r="L18" s="30"/>
      <c r="M18" s="30"/>
      <c r="N18" s="30"/>
      <c r="O18" s="30"/>
      <c r="P18" s="42"/>
      <c r="R18" s="284"/>
      <c r="S18" s="285"/>
      <c r="T18" s="287"/>
      <c r="U18" s="287"/>
      <c r="V18" s="287"/>
      <c r="W18" s="301" t="str">
        <f t="shared" si="0"/>
        <v/>
      </c>
      <c r="X18" s="302"/>
      <c r="Y18" s="302"/>
      <c r="Z18" s="302"/>
      <c r="AA18" s="303"/>
      <c r="AB18" s="300"/>
      <c r="AC18" s="53"/>
      <c r="AD18" s="53"/>
      <c r="AE18" s="53"/>
      <c r="AF18" s="53"/>
    </row>
    <row r="19" spans="1:32" ht="12" customHeight="1">
      <c r="A19" s="243">
        <v>4</v>
      </c>
      <c r="B19" s="244">
        <v>4</v>
      </c>
      <c r="C19" s="245"/>
      <c r="D19" s="245"/>
      <c r="E19" s="245"/>
      <c r="F19" s="249" t="str">
        <f>IF(F20="","",VLOOKUP(K19,#REF!,4,0))</f>
        <v/>
      </c>
      <c r="G19" s="250"/>
      <c r="H19" s="250"/>
      <c r="I19" s="250"/>
      <c r="J19" s="251"/>
      <c r="K19" s="238"/>
      <c r="L19" s="30"/>
      <c r="M19" s="30"/>
      <c r="N19" s="30"/>
      <c r="O19" s="30"/>
      <c r="P19" s="42"/>
      <c r="R19" s="284">
        <v>4</v>
      </c>
      <c r="S19" s="285">
        <f>IF(B19="","",B19)</f>
        <v>4</v>
      </c>
      <c r="T19" s="286"/>
      <c r="U19" s="286"/>
      <c r="V19" s="286"/>
      <c r="W19" s="288" t="str">
        <f t="shared" si="0"/>
        <v/>
      </c>
      <c r="X19" s="289"/>
      <c r="Y19" s="289"/>
      <c r="Z19" s="289"/>
      <c r="AA19" s="290"/>
      <c r="AB19" s="299" t="str">
        <f>IF(K19="","",K19)</f>
        <v/>
      </c>
      <c r="AC19" s="53"/>
      <c r="AD19" s="53"/>
      <c r="AE19" s="53"/>
      <c r="AF19" s="53"/>
    </row>
    <row r="20" spans="1:32" ht="18" customHeight="1">
      <c r="A20" s="243"/>
      <c r="B20" s="244"/>
      <c r="C20" s="246"/>
      <c r="D20" s="246"/>
      <c r="E20" s="246"/>
      <c r="F20" s="240" t="str">
        <f>IF(K19="","",VLOOKUP(K19,#REF!,2,0))</f>
        <v/>
      </c>
      <c r="G20" s="241"/>
      <c r="H20" s="241"/>
      <c r="I20" s="241"/>
      <c r="J20" s="242"/>
      <c r="K20" s="239"/>
      <c r="L20" s="30"/>
      <c r="M20" s="30"/>
      <c r="N20" s="30"/>
      <c r="O20" s="30"/>
      <c r="P20" s="42"/>
      <c r="R20" s="284"/>
      <c r="S20" s="285"/>
      <c r="T20" s="287"/>
      <c r="U20" s="287"/>
      <c r="V20" s="287"/>
      <c r="W20" s="301" t="str">
        <f t="shared" si="0"/>
        <v/>
      </c>
      <c r="X20" s="302"/>
      <c r="Y20" s="302"/>
      <c r="Z20" s="302"/>
      <c r="AA20" s="303"/>
      <c r="AB20" s="300"/>
      <c r="AC20" s="53"/>
      <c r="AD20" s="53"/>
      <c r="AE20" s="53"/>
      <c r="AF20" s="53"/>
    </row>
    <row r="21" spans="1:32" ht="12" customHeight="1">
      <c r="A21" s="243">
        <v>5</v>
      </c>
      <c r="B21" s="247">
        <v>5</v>
      </c>
      <c r="C21" s="245"/>
      <c r="D21" s="245"/>
      <c r="E21" s="245"/>
      <c r="F21" s="249" t="str">
        <f>IF(F22="","",VLOOKUP(K21,#REF!,4,0))</f>
        <v/>
      </c>
      <c r="G21" s="250"/>
      <c r="H21" s="250"/>
      <c r="I21" s="250"/>
      <c r="J21" s="251"/>
      <c r="K21" s="252"/>
      <c r="L21" s="30"/>
      <c r="M21" s="30"/>
      <c r="N21" s="30"/>
      <c r="O21" s="30"/>
      <c r="P21" s="42"/>
      <c r="R21" s="284">
        <v>5</v>
      </c>
      <c r="S21" s="285">
        <f>IF(B21="","",B21)</f>
        <v>5</v>
      </c>
      <c r="T21" s="286"/>
      <c r="U21" s="286"/>
      <c r="V21" s="286"/>
      <c r="W21" s="288" t="str">
        <f t="shared" si="0"/>
        <v/>
      </c>
      <c r="X21" s="289"/>
      <c r="Y21" s="289"/>
      <c r="Z21" s="289"/>
      <c r="AA21" s="290"/>
      <c r="AB21" s="299" t="str">
        <f>IF(K21="","",K21)</f>
        <v/>
      </c>
      <c r="AC21" s="53"/>
      <c r="AD21" s="53"/>
      <c r="AE21" s="53"/>
      <c r="AF21" s="53"/>
    </row>
    <row r="22" spans="1:32" ht="18" customHeight="1">
      <c r="A22" s="243"/>
      <c r="B22" s="247"/>
      <c r="C22" s="246"/>
      <c r="D22" s="246"/>
      <c r="E22" s="246"/>
      <c r="F22" s="240" t="str">
        <f>IF(K21="","",VLOOKUP(K21,#REF!,2,0))</f>
        <v/>
      </c>
      <c r="G22" s="241"/>
      <c r="H22" s="241"/>
      <c r="I22" s="241"/>
      <c r="J22" s="242"/>
      <c r="K22" s="253"/>
      <c r="L22" s="30"/>
      <c r="M22" s="30"/>
      <c r="N22" s="30"/>
      <c r="O22" s="30"/>
      <c r="P22" s="42"/>
      <c r="R22" s="284"/>
      <c r="S22" s="285"/>
      <c r="T22" s="287"/>
      <c r="U22" s="287"/>
      <c r="V22" s="287"/>
      <c r="W22" s="301" t="str">
        <f t="shared" si="0"/>
        <v/>
      </c>
      <c r="X22" s="302"/>
      <c r="Y22" s="302"/>
      <c r="Z22" s="302"/>
      <c r="AA22" s="303"/>
      <c r="AB22" s="300"/>
      <c r="AC22" s="53"/>
      <c r="AD22" s="53"/>
      <c r="AE22" s="53"/>
      <c r="AF22" s="53"/>
    </row>
    <row r="23" spans="1:32" ht="12" customHeight="1">
      <c r="A23" s="243">
        <v>6</v>
      </c>
      <c r="B23" s="244">
        <v>6</v>
      </c>
      <c r="C23" s="245"/>
      <c r="D23" s="245"/>
      <c r="E23" s="245"/>
      <c r="F23" s="249" t="str">
        <f>IF(F24="","",VLOOKUP(K23,#REF!,4,0))</f>
        <v/>
      </c>
      <c r="G23" s="250"/>
      <c r="H23" s="250"/>
      <c r="I23" s="250"/>
      <c r="J23" s="251"/>
      <c r="K23" s="238"/>
      <c r="L23" s="30"/>
      <c r="M23" s="30"/>
      <c r="N23" s="30"/>
      <c r="O23" s="30"/>
      <c r="P23" s="42"/>
      <c r="R23" s="284">
        <v>6</v>
      </c>
      <c r="S23" s="285">
        <f>IF(B23="","",B23)</f>
        <v>6</v>
      </c>
      <c r="T23" s="286"/>
      <c r="U23" s="286"/>
      <c r="V23" s="286"/>
      <c r="W23" s="288" t="str">
        <f t="shared" si="0"/>
        <v/>
      </c>
      <c r="X23" s="289"/>
      <c r="Y23" s="289"/>
      <c r="Z23" s="289"/>
      <c r="AA23" s="290"/>
      <c r="AB23" s="299" t="str">
        <f>IF(K23="","",K23)</f>
        <v/>
      </c>
      <c r="AC23" s="53"/>
      <c r="AD23" s="53"/>
      <c r="AE23" s="53"/>
      <c r="AF23" s="53"/>
    </row>
    <row r="24" spans="1:32" ht="18" customHeight="1">
      <c r="A24" s="243"/>
      <c r="B24" s="244"/>
      <c r="C24" s="246"/>
      <c r="D24" s="246"/>
      <c r="E24" s="246"/>
      <c r="F24" s="240" t="str">
        <f>IF(K23="","",VLOOKUP(K23,#REF!,2,0))</f>
        <v/>
      </c>
      <c r="G24" s="241"/>
      <c r="H24" s="241"/>
      <c r="I24" s="241"/>
      <c r="J24" s="242"/>
      <c r="K24" s="239"/>
      <c r="L24" s="30"/>
      <c r="M24" s="30"/>
      <c r="N24" s="30"/>
      <c r="O24" s="30"/>
      <c r="P24" s="42"/>
      <c r="R24" s="284"/>
      <c r="S24" s="285"/>
      <c r="T24" s="287"/>
      <c r="U24" s="287"/>
      <c r="V24" s="287"/>
      <c r="W24" s="301" t="str">
        <f t="shared" si="0"/>
        <v/>
      </c>
      <c r="X24" s="302"/>
      <c r="Y24" s="302"/>
      <c r="Z24" s="302"/>
      <c r="AA24" s="303"/>
      <c r="AB24" s="300"/>
      <c r="AC24" s="53"/>
      <c r="AD24" s="53"/>
      <c r="AE24" s="53"/>
      <c r="AF24" s="53"/>
    </row>
    <row r="25" spans="1:32" ht="12" customHeight="1">
      <c r="A25" s="243">
        <v>7</v>
      </c>
      <c r="B25" s="247">
        <v>7</v>
      </c>
      <c r="C25" s="245"/>
      <c r="D25" s="245"/>
      <c r="E25" s="245"/>
      <c r="F25" s="249" t="str">
        <f>IF(F26="","",VLOOKUP(K25,#REF!,4,0))</f>
        <v/>
      </c>
      <c r="G25" s="250"/>
      <c r="H25" s="250"/>
      <c r="I25" s="250"/>
      <c r="J25" s="251"/>
      <c r="K25" s="252"/>
      <c r="L25" s="30"/>
      <c r="M25" s="30"/>
      <c r="N25" s="30"/>
      <c r="O25" s="30"/>
      <c r="P25" s="42"/>
      <c r="R25" s="284">
        <v>7</v>
      </c>
      <c r="S25" s="285">
        <f>IF(B25="","",B25)</f>
        <v>7</v>
      </c>
      <c r="T25" s="286"/>
      <c r="U25" s="286"/>
      <c r="V25" s="286"/>
      <c r="W25" s="288" t="str">
        <f t="shared" si="0"/>
        <v/>
      </c>
      <c r="X25" s="289"/>
      <c r="Y25" s="289"/>
      <c r="Z25" s="289"/>
      <c r="AA25" s="290"/>
      <c r="AB25" s="299" t="str">
        <f>IF(K25="","",K25)</f>
        <v/>
      </c>
      <c r="AC25" s="53"/>
      <c r="AD25" s="53"/>
      <c r="AE25" s="53"/>
      <c r="AF25" s="53"/>
    </row>
    <row r="26" spans="1:32" ht="18" customHeight="1">
      <c r="A26" s="243"/>
      <c r="B26" s="247"/>
      <c r="C26" s="246"/>
      <c r="D26" s="246"/>
      <c r="E26" s="246"/>
      <c r="F26" s="240" t="str">
        <f>IF(K25="","",VLOOKUP(K25,#REF!,2,0))</f>
        <v/>
      </c>
      <c r="G26" s="241"/>
      <c r="H26" s="241"/>
      <c r="I26" s="241"/>
      <c r="J26" s="242"/>
      <c r="K26" s="253"/>
      <c r="L26" s="30"/>
      <c r="M26" s="30"/>
      <c r="N26" s="30"/>
      <c r="O26" s="30"/>
      <c r="P26" s="42"/>
      <c r="R26" s="284"/>
      <c r="S26" s="285"/>
      <c r="T26" s="287"/>
      <c r="U26" s="287"/>
      <c r="V26" s="287"/>
      <c r="W26" s="301" t="str">
        <f t="shared" si="0"/>
        <v/>
      </c>
      <c r="X26" s="302"/>
      <c r="Y26" s="302"/>
      <c r="Z26" s="302"/>
      <c r="AA26" s="303"/>
      <c r="AB26" s="300"/>
      <c r="AC26" s="53"/>
      <c r="AD26" s="53"/>
      <c r="AE26" s="53"/>
      <c r="AF26" s="53"/>
    </row>
    <row r="27" spans="1:32" ht="12" customHeight="1">
      <c r="A27" s="243">
        <v>8</v>
      </c>
      <c r="B27" s="244">
        <v>8</v>
      </c>
      <c r="C27" s="245"/>
      <c r="D27" s="245"/>
      <c r="E27" s="245"/>
      <c r="F27" s="249" t="str">
        <f>IF(F28="","",VLOOKUP(K27,#REF!,4,0))</f>
        <v/>
      </c>
      <c r="G27" s="250"/>
      <c r="H27" s="250"/>
      <c r="I27" s="250"/>
      <c r="J27" s="251"/>
      <c r="K27" s="238"/>
      <c r="L27" s="30"/>
      <c r="M27" s="30"/>
      <c r="N27" s="30"/>
      <c r="O27" s="30"/>
      <c r="P27" s="42"/>
      <c r="R27" s="284">
        <v>8</v>
      </c>
      <c r="S27" s="285">
        <f>IF(B27="","",B27)</f>
        <v>8</v>
      </c>
      <c r="T27" s="286"/>
      <c r="U27" s="286"/>
      <c r="V27" s="286"/>
      <c r="W27" s="288" t="str">
        <f t="shared" si="0"/>
        <v/>
      </c>
      <c r="X27" s="289"/>
      <c r="Y27" s="289"/>
      <c r="Z27" s="289"/>
      <c r="AA27" s="290"/>
      <c r="AB27" s="299" t="str">
        <f>IF(K27="","",K27)</f>
        <v/>
      </c>
      <c r="AC27" s="53"/>
      <c r="AD27" s="53"/>
      <c r="AE27" s="53"/>
      <c r="AF27" s="53"/>
    </row>
    <row r="28" spans="1:32" ht="18" customHeight="1">
      <c r="A28" s="243"/>
      <c r="B28" s="244"/>
      <c r="C28" s="246"/>
      <c r="D28" s="246"/>
      <c r="E28" s="246"/>
      <c r="F28" s="263" t="str">
        <f>IF(K27="","",VLOOKUP(K27,#REF!,2,0))</f>
        <v/>
      </c>
      <c r="G28" s="264"/>
      <c r="H28" s="264"/>
      <c r="I28" s="264"/>
      <c r="J28" s="265"/>
      <c r="K28" s="239"/>
      <c r="L28" s="30"/>
      <c r="M28" s="30"/>
      <c r="N28" s="30"/>
      <c r="O28" s="30"/>
      <c r="P28" s="42"/>
      <c r="R28" s="284"/>
      <c r="S28" s="285"/>
      <c r="T28" s="287"/>
      <c r="U28" s="287"/>
      <c r="V28" s="287"/>
      <c r="W28" s="301" t="str">
        <f t="shared" si="0"/>
        <v/>
      </c>
      <c r="X28" s="302"/>
      <c r="Y28" s="302"/>
      <c r="Z28" s="302"/>
      <c r="AA28" s="303"/>
      <c r="AB28" s="300"/>
      <c r="AC28" s="53"/>
      <c r="AD28" s="53"/>
      <c r="AE28" s="53"/>
      <c r="AF28" s="53"/>
    </row>
    <row r="29" spans="1:32" ht="12" customHeight="1">
      <c r="A29" s="243">
        <v>9</v>
      </c>
      <c r="B29" s="247">
        <v>9</v>
      </c>
      <c r="C29" s="245"/>
      <c r="D29" s="245"/>
      <c r="E29" s="245"/>
      <c r="F29" s="249" t="str">
        <f>IF(F30="","",VLOOKUP(K29,#REF!,4,0))</f>
        <v/>
      </c>
      <c r="G29" s="250"/>
      <c r="H29" s="250"/>
      <c r="I29" s="250"/>
      <c r="J29" s="251"/>
      <c r="K29" s="294"/>
      <c r="L29" s="30"/>
      <c r="M29" s="30"/>
      <c r="N29" s="30"/>
      <c r="O29" s="30"/>
      <c r="P29" s="42"/>
      <c r="R29" s="284">
        <v>9</v>
      </c>
      <c r="S29" s="285">
        <f>IF(B29="","",B29)</f>
        <v>9</v>
      </c>
      <c r="T29" s="286"/>
      <c r="U29" s="286"/>
      <c r="V29" s="286"/>
      <c r="W29" s="288" t="str">
        <f t="shared" si="0"/>
        <v/>
      </c>
      <c r="X29" s="289"/>
      <c r="Y29" s="289"/>
      <c r="Z29" s="289"/>
      <c r="AA29" s="290"/>
      <c r="AB29" s="299" t="str">
        <f>IF(K29="","",K29)</f>
        <v/>
      </c>
      <c r="AC29" s="53"/>
      <c r="AD29" s="53"/>
      <c r="AE29" s="53"/>
      <c r="AF29" s="53"/>
    </row>
    <row r="30" spans="1:32" ht="18" customHeight="1" thickBot="1">
      <c r="A30" s="260"/>
      <c r="B30" s="261"/>
      <c r="C30" s="262"/>
      <c r="D30" s="262"/>
      <c r="E30" s="262"/>
      <c r="F30" s="296" t="str">
        <f>IF(K29="","",VLOOKUP(K29,#REF!,2,0))</f>
        <v/>
      </c>
      <c r="G30" s="297"/>
      <c r="H30" s="297"/>
      <c r="I30" s="297"/>
      <c r="J30" s="298"/>
      <c r="K30" s="295"/>
      <c r="L30" s="30"/>
      <c r="M30" s="30"/>
      <c r="N30" s="30"/>
      <c r="O30" s="30"/>
      <c r="P30" s="42"/>
      <c r="R30" s="315"/>
      <c r="S30" s="316"/>
      <c r="T30" s="317"/>
      <c r="U30" s="317"/>
      <c r="V30" s="317"/>
      <c r="W30" s="342" t="str">
        <f t="shared" si="0"/>
        <v/>
      </c>
      <c r="X30" s="343"/>
      <c r="Y30" s="343"/>
      <c r="Z30" s="343"/>
      <c r="AA30" s="344"/>
      <c r="AB30" s="341"/>
      <c r="AC30" s="53"/>
      <c r="AD30" s="53"/>
      <c r="AE30" s="53"/>
      <c r="AF30" s="53"/>
    </row>
    <row r="31" spans="1:32" ht="14.25" thickTop="1">
      <c r="A31" s="47" t="s">
        <v>27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42"/>
      <c r="R31" s="59" t="s">
        <v>27</v>
      </c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ht="30" customHeight="1">
      <c r="A32" s="276" t="s">
        <v>28</v>
      </c>
      <c r="B32" s="277"/>
      <c r="C32" s="277"/>
      <c r="D32" s="277"/>
      <c r="E32" s="36" t="s">
        <v>26</v>
      </c>
      <c r="F32" s="278" t="s">
        <v>28</v>
      </c>
      <c r="G32" s="277"/>
      <c r="H32" s="277"/>
      <c r="I32" s="277"/>
      <c r="J32" s="36" t="s">
        <v>26</v>
      </c>
      <c r="K32" s="278" t="s">
        <v>28</v>
      </c>
      <c r="L32" s="277"/>
      <c r="M32" s="277"/>
      <c r="N32" s="277"/>
      <c r="O32" s="36" t="s">
        <v>26</v>
      </c>
      <c r="P32" s="43"/>
      <c r="R32" s="345" t="s">
        <v>28</v>
      </c>
      <c r="S32" s="346"/>
      <c r="T32" s="346"/>
      <c r="U32" s="346"/>
      <c r="V32" s="60" t="s">
        <v>26</v>
      </c>
      <c r="W32" s="347" t="s">
        <v>28</v>
      </c>
      <c r="X32" s="346"/>
      <c r="Y32" s="346"/>
      <c r="Z32" s="346"/>
      <c r="AA32" s="60" t="s">
        <v>26</v>
      </c>
      <c r="AB32" s="347" t="s">
        <v>28</v>
      </c>
      <c r="AC32" s="346"/>
      <c r="AD32" s="346"/>
      <c r="AE32" s="346"/>
      <c r="AF32" s="60" t="s">
        <v>26</v>
      </c>
    </row>
    <row r="33" spans="1:32" ht="12" customHeight="1">
      <c r="A33" s="249" t="e">
        <f>IF(A34="","",VLOOKUP(E33,#REF!,4,0))</f>
        <v>#REF!</v>
      </c>
      <c r="B33" s="250"/>
      <c r="C33" s="250"/>
      <c r="D33" s="251"/>
      <c r="E33" s="271">
        <v>11</v>
      </c>
      <c r="F33" s="249" t="str">
        <f>IF(F34="","",VLOOKUP(J33,#REF!,4,0))</f>
        <v/>
      </c>
      <c r="G33" s="250"/>
      <c r="H33" s="250"/>
      <c r="I33" s="251"/>
      <c r="J33" s="271"/>
      <c r="K33" s="249" t="str">
        <f>IF(K34="","",VLOOKUP(O33,#REF!,4,0))</f>
        <v/>
      </c>
      <c r="L33" s="250"/>
      <c r="M33" s="250"/>
      <c r="N33" s="251"/>
      <c r="O33" s="271"/>
      <c r="P33" s="44"/>
      <c r="R33" s="288" t="e">
        <f>IF(A33="","",A33)</f>
        <v>#REF!</v>
      </c>
      <c r="S33" s="289"/>
      <c r="T33" s="289"/>
      <c r="U33" s="290"/>
      <c r="V33" s="304">
        <f>IF(E33="","",E33)</f>
        <v>11</v>
      </c>
      <c r="W33" s="306" t="str">
        <f>IF(F33="","",F33)</f>
        <v/>
      </c>
      <c r="X33" s="307"/>
      <c r="Y33" s="307"/>
      <c r="Z33" s="308"/>
      <c r="AA33" s="304" t="str">
        <f>IF(J33="","",J33)</f>
        <v/>
      </c>
      <c r="AB33" s="306" t="str">
        <f>IF(K33="","",K33)</f>
        <v/>
      </c>
      <c r="AC33" s="307"/>
      <c r="AD33" s="307"/>
      <c r="AE33" s="308"/>
      <c r="AF33" s="304" t="str">
        <f>IF(O33="","",O33)</f>
        <v/>
      </c>
    </row>
    <row r="34" spans="1:32" ht="17.100000000000001" customHeight="1">
      <c r="A34" s="273" t="e">
        <f>IF(E33="","",VLOOKUP(打順表!E33,#REF!,2,0))</f>
        <v>#REF!</v>
      </c>
      <c r="B34" s="274"/>
      <c r="C34" s="274"/>
      <c r="D34" s="275"/>
      <c r="E34" s="272"/>
      <c r="F34" s="273" t="str">
        <f>IF(J33="","",VLOOKUP(打順表!J33,#REF!,2,0))</f>
        <v/>
      </c>
      <c r="G34" s="274"/>
      <c r="H34" s="274"/>
      <c r="I34" s="275"/>
      <c r="J34" s="272"/>
      <c r="K34" s="273" t="str">
        <f>IF(O33="","",VLOOKUP(打順表!O33,#REF!,2,0))</f>
        <v/>
      </c>
      <c r="L34" s="274"/>
      <c r="M34" s="274"/>
      <c r="N34" s="275"/>
      <c r="O34" s="272"/>
      <c r="P34" s="44"/>
      <c r="R34" s="318" t="e">
        <f>IF(A34="","",A34)</f>
        <v>#REF!</v>
      </c>
      <c r="S34" s="319"/>
      <c r="T34" s="319"/>
      <c r="U34" s="320"/>
      <c r="V34" s="305"/>
      <c r="W34" s="321" t="str">
        <f>IF(F34="","",F34)</f>
        <v/>
      </c>
      <c r="X34" s="322"/>
      <c r="Y34" s="322"/>
      <c r="Z34" s="323"/>
      <c r="AA34" s="305"/>
      <c r="AB34" s="321" t="str">
        <f>IF(K34="","",K34)</f>
        <v/>
      </c>
      <c r="AC34" s="322"/>
      <c r="AD34" s="322"/>
      <c r="AE34" s="323"/>
      <c r="AF34" s="305"/>
    </row>
    <row r="35" spans="1:32" ht="12" customHeight="1">
      <c r="A35" s="249" t="e">
        <f>IF(A36="","",VLOOKUP(E35,#REF!,4,0))</f>
        <v>#REF!</v>
      </c>
      <c r="B35" s="250"/>
      <c r="C35" s="250"/>
      <c r="D35" s="251"/>
      <c r="E35" s="279">
        <v>12</v>
      </c>
      <c r="F35" s="249" t="str">
        <f>IF(F36="","",VLOOKUP(J35,#REF!,4,0))</f>
        <v/>
      </c>
      <c r="G35" s="250"/>
      <c r="H35" s="250"/>
      <c r="I35" s="251"/>
      <c r="J35" s="279"/>
      <c r="K35" s="249" t="str">
        <f>IF(K36="","",VLOOKUP(O35,#REF!,4,0))</f>
        <v/>
      </c>
      <c r="L35" s="250"/>
      <c r="M35" s="250"/>
      <c r="N35" s="251"/>
      <c r="O35" s="279"/>
      <c r="P35" s="44"/>
      <c r="R35" s="288" t="e">
        <f t="shared" ref="R35:R40" si="1">IF(A35="","",A35)</f>
        <v>#REF!</v>
      </c>
      <c r="S35" s="289"/>
      <c r="T35" s="289"/>
      <c r="U35" s="290"/>
      <c r="V35" s="304">
        <f>IF(E35="","",E35)</f>
        <v>12</v>
      </c>
      <c r="W35" s="306" t="str">
        <f t="shared" ref="W35:W40" si="2">IF(F35="","",F35)</f>
        <v/>
      </c>
      <c r="X35" s="307"/>
      <c r="Y35" s="307"/>
      <c r="Z35" s="308"/>
      <c r="AA35" s="304" t="str">
        <f>IF(J35="","",J35)</f>
        <v/>
      </c>
      <c r="AB35" s="306" t="str">
        <f>IF(K35="","",K35)</f>
        <v/>
      </c>
      <c r="AC35" s="307"/>
      <c r="AD35" s="307"/>
      <c r="AE35" s="308"/>
      <c r="AF35" s="304" t="str">
        <f>IF(O35="","",O35)</f>
        <v/>
      </c>
    </row>
    <row r="36" spans="1:32" ht="17.100000000000001" customHeight="1">
      <c r="A36" s="273" t="e">
        <f>IF(E35="","",VLOOKUP(打順表!E35,#REF!,2,0))</f>
        <v>#REF!</v>
      </c>
      <c r="B36" s="274"/>
      <c r="C36" s="274"/>
      <c r="D36" s="275"/>
      <c r="E36" s="280"/>
      <c r="F36" s="273" t="str">
        <f>IF(J35="","",VLOOKUP(打順表!J35,#REF!,2,0))</f>
        <v/>
      </c>
      <c r="G36" s="274"/>
      <c r="H36" s="274"/>
      <c r="I36" s="275"/>
      <c r="J36" s="280"/>
      <c r="K36" s="273" t="str">
        <f>IF(O35="","",VLOOKUP(打順表!O35,#REF!,2,0))</f>
        <v/>
      </c>
      <c r="L36" s="274"/>
      <c r="M36" s="274"/>
      <c r="N36" s="275"/>
      <c r="O36" s="280"/>
      <c r="P36" s="44"/>
      <c r="R36" s="318" t="e">
        <f t="shared" si="1"/>
        <v>#REF!</v>
      </c>
      <c r="S36" s="319"/>
      <c r="T36" s="319"/>
      <c r="U36" s="320"/>
      <c r="V36" s="305"/>
      <c r="W36" s="321" t="str">
        <f t="shared" si="2"/>
        <v/>
      </c>
      <c r="X36" s="322"/>
      <c r="Y36" s="322"/>
      <c r="Z36" s="323"/>
      <c r="AA36" s="305"/>
      <c r="AB36" s="321" t="str">
        <f>IF(K36="","",K36)</f>
        <v/>
      </c>
      <c r="AC36" s="322"/>
      <c r="AD36" s="322"/>
      <c r="AE36" s="323"/>
      <c r="AF36" s="305"/>
    </row>
    <row r="37" spans="1:32" ht="12" customHeight="1">
      <c r="A37" s="249" t="e">
        <f>IF(A38="","",VLOOKUP(E37,#REF!,4,0))</f>
        <v>#REF!</v>
      </c>
      <c r="B37" s="250"/>
      <c r="C37" s="250"/>
      <c r="D37" s="251"/>
      <c r="E37" s="271">
        <v>13</v>
      </c>
      <c r="F37" s="249" t="str">
        <f>IF(F38="","",VLOOKUP(J37,#REF!,4,0))</f>
        <v/>
      </c>
      <c r="G37" s="250"/>
      <c r="H37" s="250"/>
      <c r="I37" s="251"/>
      <c r="J37" s="271"/>
      <c r="K37" s="249" t="str">
        <f>IF(K38="","",VLOOKUP(O37,#REF!,4,0))</f>
        <v/>
      </c>
      <c r="L37" s="250"/>
      <c r="M37" s="250"/>
      <c r="N37" s="251"/>
      <c r="O37" s="271"/>
      <c r="P37" s="44"/>
      <c r="R37" s="288" t="e">
        <f t="shared" si="1"/>
        <v>#REF!</v>
      </c>
      <c r="S37" s="289"/>
      <c r="T37" s="289"/>
      <c r="U37" s="290"/>
      <c r="V37" s="304">
        <f>IF(E37="","",E37)</f>
        <v>13</v>
      </c>
      <c r="W37" s="306" t="str">
        <f t="shared" si="2"/>
        <v/>
      </c>
      <c r="X37" s="307"/>
      <c r="Y37" s="307"/>
      <c r="Z37" s="308"/>
      <c r="AA37" s="304" t="str">
        <f>IF(J37="","",J37)</f>
        <v/>
      </c>
      <c r="AB37" s="306" t="str">
        <f>IF(K37="","",K37)</f>
        <v/>
      </c>
      <c r="AC37" s="307"/>
      <c r="AD37" s="307"/>
      <c r="AE37" s="308"/>
      <c r="AF37" s="304" t="str">
        <f>IF(O37="","",O37)</f>
        <v/>
      </c>
    </row>
    <row r="38" spans="1:32" ht="17.100000000000001" customHeight="1">
      <c r="A38" s="273" t="e">
        <f>IF(E37="","",VLOOKUP(打順表!E37,#REF!,2,0))</f>
        <v>#REF!</v>
      </c>
      <c r="B38" s="274"/>
      <c r="C38" s="274"/>
      <c r="D38" s="275"/>
      <c r="E38" s="272"/>
      <c r="F38" s="273" t="str">
        <f>IF(J37="","",VLOOKUP(打順表!J37,#REF!,2,0))</f>
        <v/>
      </c>
      <c r="G38" s="274"/>
      <c r="H38" s="274"/>
      <c r="I38" s="275"/>
      <c r="J38" s="272"/>
      <c r="K38" s="273" t="str">
        <f>IF(O37="","",VLOOKUP(打順表!O37,#REF!,2,0))</f>
        <v/>
      </c>
      <c r="L38" s="274"/>
      <c r="M38" s="274"/>
      <c r="N38" s="275"/>
      <c r="O38" s="272"/>
      <c r="P38" s="44"/>
      <c r="R38" s="318" t="e">
        <f t="shared" si="1"/>
        <v>#REF!</v>
      </c>
      <c r="S38" s="319"/>
      <c r="T38" s="319"/>
      <c r="U38" s="320"/>
      <c r="V38" s="305"/>
      <c r="W38" s="321" t="str">
        <f t="shared" si="2"/>
        <v/>
      </c>
      <c r="X38" s="322"/>
      <c r="Y38" s="322"/>
      <c r="Z38" s="323"/>
      <c r="AA38" s="305"/>
      <c r="AB38" s="340" t="str">
        <f>IF(K38="","",K38)</f>
        <v/>
      </c>
      <c r="AC38" s="313"/>
      <c r="AD38" s="313"/>
      <c r="AE38" s="314"/>
      <c r="AF38" s="305"/>
    </row>
    <row r="39" spans="1:32" ht="12" customHeight="1">
      <c r="A39" s="249" t="e">
        <f>IF(A40="","",VLOOKUP(E39,#REF!,4,0))</f>
        <v>#REF!</v>
      </c>
      <c r="B39" s="250"/>
      <c r="C39" s="250"/>
      <c r="D39" s="251"/>
      <c r="E39" s="279">
        <v>14</v>
      </c>
      <c r="F39" s="249" t="str">
        <f>IF(F40="","",VLOOKUP(J39,#REF!,4,0))</f>
        <v/>
      </c>
      <c r="G39" s="250"/>
      <c r="H39" s="250"/>
      <c r="I39" s="251"/>
      <c r="J39" s="279"/>
      <c r="K39" s="40"/>
      <c r="L39" s="41"/>
      <c r="M39" s="41"/>
      <c r="N39" s="41"/>
      <c r="O39" s="37"/>
      <c r="P39" s="45"/>
      <c r="R39" s="288" t="e">
        <f t="shared" si="1"/>
        <v>#REF!</v>
      </c>
      <c r="S39" s="289"/>
      <c r="T39" s="289"/>
      <c r="U39" s="290"/>
      <c r="V39" s="304">
        <f>IF(E39="","",E39)</f>
        <v>14</v>
      </c>
      <c r="W39" s="306" t="str">
        <f t="shared" si="2"/>
        <v/>
      </c>
      <c r="X39" s="307"/>
      <c r="Y39" s="307"/>
      <c r="Z39" s="308"/>
      <c r="AA39" s="304" t="str">
        <f>IF(J39="","",J39)</f>
        <v/>
      </c>
      <c r="AB39" s="61"/>
      <c r="AC39" s="62"/>
      <c r="AD39" s="62"/>
      <c r="AE39" s="62"/>
      <c r="AF39" s="63"/>
    </row>
    <row r="40" spans="1:32" ht="17.100000000000001" customHeight="1">
      <c r="A40" s="273" t="e">
        <f>IF(E39="","",VLOOKUP(打順表!E39,#REF!,2,0))</f>
        <v>#REF!</v>
      </c>
      <c r="B40" s="274"/>
      <c r="C40" s="274"/>
      <c r="D40" s="275"/>
      <c r="E40" s="280"/>
      <c r="F40" s="273" t="str">
        <f>IF(J39="","",VLOOKUP(打順表!J39,#REF!,2,0))</f>
        <v/>
      </c>
      <c r="G40" s="274"/>
      <c r="H40" s="274"/>
      <c r="I40" s="275"/>
      <c r="J40" s="280"/>
      <c r="K40" s="38"/>
      <c r="L40" s="39"/>
      <c r="M40" s="39"/>
      <c r="N40" s="39"/>
      <c r="O40" s="37"/>
      <c r="P40" s="45"/>
      <c r="R40" s="309" t="e">
        <f t="shared" si="1"/>
        <v>#REF!</v>
      </c>
      <c r="S40" s="310"/>
      <c r="T40" s="310"/>
      <c r="U40" s="311"/>
      <c r="V40" s="305"/>
      <c r="W40" s="312" t="str">
        <f t="shared" si="2"/>
        <v/>
      </c>
      <c r="X40" s="313"/>
      <c r="Y40" s="313"/>
      <c r="Z40" s="314"/>
      <c r="AA40" s="305"/>
      <c r="AB40" s="64"/>
      <c r="AC40" s="65"/>
      <c r="AD40" s="65"/>
      <c r="AE40" s="65"/>
      <c r="AF40" s="63"/>
    </row>
    <row r="42" spans="1:32">
      <c r="A42" t="s">
        <v>55</v>
      </c>
    </row>
    <row r="68" spans="4:6" ht="28.5" customHeight="1">
      <c r="F68" s="50" t="s">
        <v>30</v>
      </c>
    </row>
    <row r="69" spans="4:6">
      <c r="D69" t="s">
        <v>29</v>
      </c>
    </row>
    <row r="70" spans="4:6">
      <c r="D70" t="s">
        <v>31</v>
      </c>
    </row>
    <row r="71" spans="4:6">
      <c r="D71" t="s">
        <v>32</v>
      </c>
    </row>
    <row r="72" spans="4:6">
      <c r="D72" t="s">
        <v>33</v>
      </c>
    </row>
    <row r="73" spans="4:6">
      <c r="D73" t="s">
        <v>34</v>
      </c>
    </row>
    <row r="74" spans="4:6">
      <c r="D74" t="s">
        <v>35</v>
      </c>
    </row>
    <row r="75" spans="4:6">
      <c r="D75" t="s">
        <v>36</v>
      </c>
    </row>
    <row r="76" spans="4:6">
      <c r="D76" t="s">
        <v>37</v>
      </c>
    </row>
    <row r="77" spans="4:6">
      <c r="D77" t="s">
        <v>38</v>
      </c>
    </row>
    <row r="78" spans="4:6">
      <c r="D78" t="s">
        <v>39</v>
      </c>
    </row>
    <row r="79" spans="4:6">
      <c r="D79" t="s">
        <v>40</v>
      </c>
    </row>
    <row r="80" spans="4:6">
      <c r="D80" t="s">
        <v>41</v>
      </c>
    </row>
    <row r="81" spans="4:4">
      <c r="D81" t="s">
        <v>42</v>
      </c>
    </row>
    <row r="82" spans="4:4">
      <c r="D82" t="s">
        <v>43</v>
      </c>
    </row>
    <row r="83" spans="4:4">
      <c r="D83" t="s">
        <v>44</v>
      </c>
    </row>
    <row r="84" spans="4:4">
      <c r="D84" t="s">
        <v>45</v>
      </c>
    </row>
    <row r="85" spans="4:4">
      <c r="D85" t="s">
        <v>46</v>
      </c>
    </row>
    <row r="86" spans="4:4">
      <c r="D86" t="s">
        <v>47</v>
      </c>
    </row>
    <row r="87" spans="4:4">
      <c r="D87" t="s">
        <v>48</v>
      </c>
    </row>
    <row r="88" spans="4:4">
      <c r="D88" t="s">
        <v>49</v>
      </c>
    </row>
  </sheetData>
  <sheetProtection password="9BEC" sheet="1" selectLockedCells="1"/>
  <mergeCells count="240">
    <mergeCell ref="AF35:AF36"/>
    <mergeCell ref="AB29:AB30"/>
    <mergeCell ref="W30:AA30"/>
    <mergeCell ref="R32:U32"/>
    <mergeCell ref="W32:Z32"/>
    <mergeCell ref="AB32:AE32"/>
    <mergeCell ref="R33:U33"/>
    <mergeCell ref="V33:V34"/>
    <mergeCell ref="AA33:AA34"/>
    <mergeCell ref="AF33:AF34"/>
    <mergeCell ref="AB34:AE34"/>
    <mergeCell ref="AB35:AE35"/>
    <mergeCell ref="R35:U35"/>
    <mergeCell ref="V35:V36"/>
    <mergeCell ref="W35:Z35"/>
    <mergeCell ref="R36:U36"/>
    <mergeCell ref="AB36:AE36"/>
    <mergeCell ref="AA35:AA36"/>
    <mergeCell ref="W36:Z36"/>
    <mergeCell ref="AF37:AF38"/>
    <mergeCell ref="R38:U38"/>
    <mergeCell ref="W38:Z38"/>
    <mergeCell ref="AB38:AE38"/>
    <mergeCell ref="V37:V38"/>
    <mergeCell ref="W37:Z37"/>
    <mergeCell ref="AA37:AA38"/>
    <mergeCell ref="AB37:AE37"/>
    <mergeCell ref="R37:U37"/>
    <mergeCell ref="I2:O2"/>
    <mergeCell ref="W2:Z2"/>
    <mergeCell ref="W8:AC8"/>
    <mergeCell ref="F8:L8"/>
    <mergeCell ref="P3:R3"/>
    <mergeCell ref="R7:Y7"/>
    <mergeCell ref="R8:V8"/>
    <mergeCell ref="AB33:AE33"/>
    <mergeCell ref="AB25:AB26"/>
    <mergeCell ref="AB27:AB28"/>
    <mergeCell ref="W28:AA28"/>
    <mergeCell ref="AB23:AB24"/>
    <mergeCell ref="W24:AA24"/>
    <mergeCell ref="W26:AA26"/>
    <mergeCell ref="R21:R22"/>
    <mergeCell ref="S21:S22"/>
    <mergeCell ref="R23:R24"/>
    <mergeCell ref="S23:S24"/>
    <mergeCell ref="T23:T24"/>
    <mergeCell ref="V25:V26"/>
    <mergeCell ref="W25:AA25"/>
    <mergeCell ref="W33:Z33"/>
    <mergeCell ref="V29:V30"/>
    <mergeCell ref="R27:R28"/>
    <mergeCell ref="R39:U39"/>
    <mergeCell ref="V39:V40"/>
    <mergeCell ref="W39:Z39"/>
    <mergeCell ref="AA39:AA40"/>
    <mergeCell ref="R40:U40"/>
    <mergeCell ref="W40:Z40"/>
    <mergeCell ref="R25:R26"/>
    <mergeCell ref="S25:S26"/>
    <mergeCell ref="T25:T26"/>
    <mergeCell ref="U25:U26"/>
    <mergeCell ref="R29:R30"/>
    <mergeCell ref="S29:S30"/>
    <mergeCell ref="T29:T30"/>
    <mergeCell ref="U29:U30"/>
    <mergeCell ref="S27:S28"/>
    <mergeCell ref="T27:T28"/>
    <mergeCell ref="U27:U28"/>
    <mergeCell ref="V27:V28"/>
    <mergeCell ref="W27:AA27"/>
    <mergeCell ref="W29:AA29"/>
    <mergeCell ref="R34:U34"/>
    <mergeCell ref="W34:Z34"/>
    <mergeCell ref="AB21:AB22"/>
    <mergeCell ref="W22:AA22"/>
    <mergeCell ref="V21:V22"/>
    <mergeCell ref="W21:AA21"/>
    <mergeCell ref="AB17:AB18"/>
    <mergeCell ref="W18:AA18"/>
    <mergeCell ref="AB19:AB20"/>
    <mergeCell ref="W20:AA20"/>
    <mergeCell ref="V19:V20"/>
    <mergeCell ref="W19:AA19"/>
    <mergeCell ref="U23:U24"/>
    <mergeCell ref="V23:V24"/>
    <mergeCell ref="W23:AA23"/>
    <mergeCell ref="T17:T18"/>
    <mergeCell ref="U17:U18"/>
    <mergeCell ref="V17:V18"/>
    <mergeCell ref="W17:AA17"/>
    <mergeCell ref="T21:T22"/>
    <mergeCell ref="U21:U22"/>
    <mergeCell ref="AB13:AB14"/>
    <mergeCell ref="W14:AA14"/>
    <mergeCell ref="R19:R20"/>
    <mergeCell ref="S19:S20"/>
    <mergeCell ref="T19:T20"/>
    <mergeCell ref="U19:U20"/>
    <mergeCell ref="R17:R18"/>
    <mergeCell ref="S17:S18"/>
    <mergeCell ref="V15:V16"/>
    <mergeCell ref="W15:AA15"/>
    <mergeCell ref="AB15:AB16"/>
    <mergeCell ref="W16:AA16"/>
    <mergeCell ref="R15:R16"/>
    <mergeCell ref="S15:S16"/>
    <mergeCell ref="T15:T16"/>
    <mergeCell ref="U15:U16"/>
    <mergeCell ref="A33:D33"/>
    <mergeCell ref="E33:E34"/>
    <mergeCell ref="F33:I33"/>
    <mergeCell ref="A34:D34"/>
    <mergeCell ref="E19:E20"/>
    <mergeCell ref="F19:J19"/>
    <mergeCell ref="O35:O36"/>
    <mergeCell ref="K29:K30"/>
    <mergeCell ref="F30:J30"/>
    <mergeCell ref="O33:O34"/>
    <mergeCell ref="F34:I34"/>
    <mergeCell ref="K34:N34"/>
    <mergeCell ref="J33:J34"/>
    <mergeCell ref="K33:N33"/>
    <mergeCell ref="F29:J29"/>
    <mergeCell ref="A40:D40"/>
    <mergeCell ref="F40:I40"/>
    <mergeCell ref="A39:D39"/>
    <mergeCell ref="E39:E40"/>
    <mergeCell ref="F39:I39"/>
    <mergeCell ref="J39:J40"/>
    <mergeCell ref="E37:E38"/>
    <mergeCell ref="F37:I37"/>
    <mergeCell ref="W12:AA12"/>
    <mergeCell ref="R13:R14"/>
    <mergeCell ref="S13:S14"/>
    <mergeCell ref="T13:T14"/>
    <mergeCell ref="U13:U14"/>
    <mergeCell ref="V13:V14"/>
    <mergeCell ref="W13:AA13"/>
    <mergeCell ref="T12:V12"/>
    <mergeCell ref="J37:J38"/>
    <mergeCell ref="K37:N37"/>
    <mergeCell ref="A35:D35"/>
    <mergeCell ref="E35:E36"/>
    <mergeCell ref="F35:I35"/>
    <mergeCell ref="J35:J36"/>
    <mergeCell ref="K35:N35"/>
    <mergeCell ref="C17:C18"/>
    <mergeCell ref="X11:AB11"/>
    <mergeCell ref="O37:O38"/>
    <mergeCell ref="A38:D38"/>
    <mergeCell ref="F38:I38"/>
    <mergeCell ref="K38:N38"/>
    <mergeCell ref="A36:D36"/>
    <mergeCell ref="F36:I36"/>
    <mergeCell ref="K36:N36"/>
    <mergeCell ref="A37:D37"/>
    <mergeCell ref="K23:K24"/>
    <mergeCell ref="F24:J24"/>
    <mergeCell ref="A21:A22"/>
    <mergeCell ref="B21:B22"/>
    <mergeCell ref="C21:C22"/>
    <mergeCell ref="D21:D22"/>
    <mergeCell ref="A23:A24"/>
    <mergeCell ref="B23:B24"/>
    <mergeCell ref="C23:C24"/>
    <mergeCell ref="D23:D24"/>
    <mergeCell ref="E23:E24"/>
    <mergeCell ref="F23:J23"/>
    <mergeCell ref="A32:D32"/>
    <mergeCell ref="F32:I32"/>
    <mergeCell ref="K32:N32"/>
    <mergeCell ref="S9:AB9"/>
    <mergeCell ref="S10:AB10"/>
    <mergeCell ref="A29:A30"/>
    <mergeCell ref="B29:B30"/>
    <mergeCell ref="C29:C30"/>
    <mergeCell ref="D29:D30"/>
    <mergeCell ref="E25:E26"/>
    <mergeCell ref="F25:J25"/>
    <mergeCell ref="E29:E30"/>
    <mergeCell ref="K25:K26"/>
    <mergeCell ref="F26:J26"/>
    <mergeCell ref="E27:E28"/>
    <mergeCell ref="F27:J27"/>
    <mergeCell ref="K27:K28"/>
    <mergeCell ref="F28:J28"/>
    <mergeCell ref="A27:A28"/>
    <mergeCell ref="B27:B28"/>
    <mergeCell ref="C27:C28"/>
    <mergeCell ref="D27:D28"/>
    <mergeCell ref="A25:A26"/>
    <mergeCell ref="B25:B26"/>
    <mergeCell ref="C25:C26"/>
    <mergeCell ref="D25:D26"/>
    <mergeCell ref="S11:V11"/>
    <mergeCell ref="F17:J17"/>
    <mergeCell ref="K21:K22"/>
    <mergeCell ref="F22:J22"/>
    <mergeCell ref="E21:E22"/>
    <mergeCell ref="F21:J21"/>
    <mergeCell ref="K17:K18"/>
    <mergeCell ref="F18:J18"/>
    <mergeCell ref="K19:K20"/>
    <mergeCell ref="F20:J20"/>
    <mergeCell ref="K15:K16"/>
    <mergeCell ref="F16:J16"/>
    <mergeCell ref="A19:A20"/>
    <mergeCell ref="B19:B20"/>
    <mergeCell ref="C19:C20"/>
    <mergeCell ref="D19:D20"/>
    <mergeCell ref="A17:A18"/>
    <mergeCell ref="B17:B18"/>
    <mergeCell ref="A13:A14"/>
    <mergeCell ref="B13:B14"/>
    <mergeCell ref="C13:C14"/>
    <mergeCell ref="D13:D14"/>
    <mergeCell ref="A15:A16"/>
    <mergeCell ref="B15:B16"/>
    <mergeCell ref="C15:C16"/>
    <mergeCell ref="E13:E14"/>
    <mergeCell ref="F13:J13"/>
    <mergeCell ref="D15:D16"/>
    <mergeCell ref="K13:K14"/>
    <mergeCell ref="E15:E16"/>
    <mergeCell ref="F15:J15"/>
    <mergeCell ref="F14:J14"/>
    <mergeCell ref="D17:D18"/>
    <mergeCell ref="E17:E18"/>
    <mergeCell ref="A3:C3"/>
    <mergeCell ref="D3:F3"/>
    <mergeCell ref="A7:H7"/>
    <mergeCell ref="A8:E8"/>
    <mergeCell ref="G3:O3"/>
    <mergeCell ref="C12:E12"/>
    <mergeCell ref="F12:J12"/>
    <mergeCell ref="B9:K9"/>
    <mergeCell ref="B10:K10"/>
    <mergeCell ref="B11:E11"/>
    <mergeCell ref="G11:K11"/>
  </mergeCells>
  <phoneticPr fontId="2" type="Hiragana"/>
  <dataValidations count="2">
    <dataValidation type="whole" allowBlank="1" showInputMessage="1" showErrorMessage="1" error="背番号は０～２０で入力して下さい。" sqref="K13:K30 O33:P38 J33:J40 AB13:AB30 AA33:AA40 V33:V40 E35:E40 E33 AF33:AF38" xr:uid="{00000000-0002-0000-0500-000000000000}">
      <formula1>0</formula1>
      <formula2>20</formula2>
    </dataValidation>
    <dataValidation type="whole" allowBlank="1" showInputMessage="1" showErrorMessage="1" error="守備位置は1～９で入力して下さい。" sqref="B13:B30 S13:S30" xr:uid="{00000000-0002-0000-0500-000001000000}">
      <formula1>1</formula1>
      <formula2>9</formula2>
    </dataValidation>
  </dataValidations>
  <printOptions horizontalCentered="1" verticalCentered="1"/>
  <pageMargins left="0.39370078740157483" right="0.39370078740157483" top="0.51181102362204722" bottom="0.19685039370078741" header="0" footer="0"/>
  <pageSetup paperSize="9" orientation="landscape" blackAndWhite="1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B50"/>
  <sheetViews>
    <sheetView zoomScale="130" zoomScaleNormal="130" workbookViewId="0">
      <selection activeCell="A2" sqref="A2:G2"/>
    </sheetView>
  </sheetViews>
  <sheetFormatPr defaultRowHeight="13.5"/>
  <cols>
    <col min="1" max="1" width="3.125" customWidth="1"/>
    <col min="2" max="2" width="4.625" customWidth="1"/>
    <col min="3" max="3" width="3.375" customWidth="1"/>
    <col min="4" max="4" width="0.375" customWidth="1"/>
    <col min="5" max="5" width="9.875" customWidth="1"/>
    <col min="6" max="6" width="0.375" customWidth="1"/>
    <col min="7" max="7" width="3.125" customWidth="1"/>
    <col min="8" max="8" width="0.375" customWidth="1"/>
    <col min="9" max="9" width="9.875" customWidth="1"/>
    <col min="10" max="10" width="23.625" customWidth="1"/>
    <col min="11" max="11" width="13" bestFit="1" customWidth="1"/>
    <col min="12" max="12" width="12.25" bestFit="1" customWidth="1"/>
    <col min="13" max="13" width="10.5" customWidth="1"/>
    <col min="14" max="14" width="29.375" customWidth="1"/>
    <col min="15" max="16" width="15" customWidth="1"/>
    <col min="26" max="26" width="8.375" customWidth="1"/>
    <col min="27" max="27" width="10" customWidth="1"/>
    <col min="28" max="28" width="8.875" customWidth="1"/>
  </cols>
  <sheetData>
    <row r="1" spans="1:28" ht="13.5" customHeight="1">
      <c r="A1" s="107"/>
      <c r="B1" s="90" t="e">
        <f>IF(#REF!="","",#REF!)</f>
        <v>#REF!</v>
      </c>
      <c r="C1" s="356" t="e">
        <f>IF(#REF!="","",#REF!)</f>
        <v>#REF!</v>
      </c>
      <c r="D1" s="356"/>
      <c r="E1" s="356"/>
      <c r="F1" s="107"/>
      <c r="G1" s="106"/>
    </row>
    <row r="2" spans="1:28" ht="27.95" customHeight="1">
      <c r="A2" s="348" t="e">
        <f>IF(#REF!="","",#REF!)</f>
        <v>#REF!</v>
      </c>
      <c r="B2" s="349"/>
      <c r="C2" s="349"/>
      <c r="D2" s="349"/>
      <c r="E2" s="349"/>
      <c r="F2" s="349"/>
      <c r="G2" s="350"/>
    </row>
    <row r="3" spans="1:28" ht="12" customHeight="1">
      <c r="A3" s="70"/>
      <c r="B3" s="26" t="s">
        <v>59</v>
      </c>
      <c r="C3" s="71"/>
      <c r="D3" s="26"/>
      <c r="E3" s="72" t="e">
        <f>IF(#REF!="","",#REF!)</f>
        <v>#REF!</v>
      </c>
      <c r="F3" s="26"/>
      <c r="G3" s="26"/>
      <c r="Z3" s="68"/>
      <c r="AA3" s="68"/>
      <c r="AB3" s="69"/>
    </row>
    <row r="4" spans="1:28" ht="12" customHeight="1">
      <c r="A4" s="26"/>
      <c r="B4" s="26" t="s">
        <v>60</v>
      </c>
      <c r="C4" s="73">
        <v>30</v>
      </c>
      <c r="D4" s="26"/>
      <c r="E4" s="72" t="e">
        <f>IF(#REF!="","",#REF!)</f>
        <v>#REF!</v>
      </c>
      <c r="F4" s="26"/>
      <c r="G4" s="26"/>
      <c r="Z4" s="68"/>
      <c r="AA4" s="68"/>
      <c r="AB4" s="69"/>
    </row>
    <row r="5" spans="1:28" ht="12" customHeight="1">
      <c r="A5" s="26"/>
      <c r="B5" s="90" t="e">
        <f>IF(#REF!="","",#REF!)</f>
        <v>#REF!</v>
      </c>
      <c r="C5" s="73" t="e">
        <f>IF(#REF!="","",#REF!)</f>
        <v>#REF!</v>
      </c>
      <c r="D5" s="26"/>
      <c r="E5" s="72" t="e">
        <f>IF(#REF!="","",#REF!)</f>
        <v>#REF!</v>
      </c>
      <c r="F5" s="26"/>
      <c r="G5" s="26"/>
      <c r="Z5" s="68"/>
      <c r="AA5" s="68"/>
      <c r="AB5" s="69"/>
    </row>
    <row r="6" spans="1:28" ht="12" customHeight="1">
      <c r="A6" s="26"/>
      <c r="B6" s="74" t="s">
        <v>61</v>
      </c>
      <c r="C6" s="73" t="e">
        <f>IF(#REF!="","",#REF!)</f>
        <v>#REF!</v>
      </c>
      <c r="D6" s="26"/>
      <c r="E6" s="72" t="e">
        <f>IF(#REF!="","",#REF!)</f>
        <v>#REF!</v>
      </c>
      <c r="F6" s="26"/>
      <c r="G6" s="26"/>
      <c r="Z6" s="68"/>
      <c r="AA6" s="68"/>
      <c r="AB6" s="69"/>
    </row>
    <row r="7" spans="1:28" ht="12" customHeight="1">
      <c r="A7" s="26"/>
      <c r="B7" s="74" t="s">
        <v>61</v>
      </c>
      <c r="C7" s="73" t="e">
        <f>IF(#REF!="","",#REF!)</f>
        <v>#REF!</v>
      </c>
      <c r="D7" s="26"/>
      <c r="E7" s="72" t="e">
        <f>IF(#REF!="","",#REF!)</f>
        <v>#REF!</v>
      </c>
      <c r="F7" s="26"/>
      <c r="G7" s="26"/>
      <c r="Z7" s="68"/>
      <c r="AA7" s="68"/>
      <c r="AB7" s="69"/>
    </row>
    <row r="8" spans="1:28" ht="12" customHeight="1">
      <c r="A8" s="26"/>
      <c r="B8" s="74" t="s">
        <v>61</v>
      </c>
      <c r="C8" s="73" t="e">
        <f>IF(#REF!="","",#REF!)</f>
        <v>#REF!</v>
      </c>
      <c r="D8" s="26"/>
      <c r="E8" s="72" t="e">
        <f>IF(#REF!="","",#REF!)</f>
        <v>#REF!</v>
      </c>
      <c r="F8" s="26"/>
      <c r="G8" s="26"/>
    </row>
    <row r="9" spans="1:28" ht="12" customHeight="1">
      <c r="A9" s="26"/>
      <c r="B9" s="74" t="s">
        <v>61</v>
      </c>
      <c r="C9" s="73" t="e">
        <f>IF(#REF!="","",#REF!)</f>
        <v>#REF!</v>
      </c>
      <c r="D9" s="26"/>
      <c r="E9" s="72" t="e">
        <f>IF(#REF!="","",#REF!)</f>
        <v>#REF!</v>
      </c>
      <c r="F9" s="26"/>
      <c r="G9" s="26"/>
    </row>
    <row r="10" spans="1:28" ht="12" customHeight="1">
      <c r="A10" s="26"/>
      <c r="B10" s="74" t="s">
        <v>61</v>
      </c>
      <c r="C10" s="73" t="e">
        <f>IF(#REF!="","",#REF!)</f>
        <v>#REF!</v>
      </c>
      <c r="D10" s="26"/>
      <c r="E10" s="72" t="e">
        <f>IF(#REF!="","",#REF!)</f>
        <v>#REF!</v>
      </c>
      <c r="F10" s="26"/>
      <c r="G10" s="26"/>
    </row>
    <row r="11" spans="1:28" ht="12" customHeight="1">
      <c r="A11" s="26"/>
      <c r="B11" s="74" t="s">
        <v>61</v>
      </c>
      <c r="C11" s="73" t="e">
        <f>IF(#REF!="","",#REF!)</f>
        <v>#REF!</v>
      </c>
      <c r="D11" s="26"/>
      <c r="E11" s="72" t="e">
        <f>IF(#REF!="","",#REF!)</f>
        <v>#REF!</v>
      </c>
      <c r="F11" s="26"/>
      <c r="G11" s="26"/>
    </row>
    <row r="12" spans="1:28" ht="2.1" customHeight="1">
      <c r="A12" s="75"/>
      <c r="B12" s="75"/>
      <c r="C12" s="75"/>
      <c r="D12" s="75"/>
      <c r="E12" s="75"/>
      <c r="F12" s="75"/>
      <c r="G12" s="75"/>
    </row>
    <row r="13" spans="1:28" ht="24" customHeight="1">
      <c r="A13" s="76"/>
      <c r="B13" s="77" t="s">
        <v>62</v>
      </c>
      <c r="C13" s="351" t="s">
        <v>63</v>
      </c>
      <c r="D13" s="352"/>
      <c r="E13" s="352"/>
      <c r="F13" s="353"/>
      <c r="G13" s="78" t="s">
        <v>0</v>
      </c>
    </row>
    <row r="14" spans="1:28" ht="12" customHeight="1">
      <c r="A14" s="79">
        <v>1</v>
      </c>
      <c r="B14" s="80" t="e">
        <f>IF(#REF!="","",#REF!)</f>
        <v>#REF!</v>
      </c>
      <c r="C14" s="92" t="e">
        <f>IF(#REF!="","",#REF!)</f>
        <v>#REF!</v>
      </c>
      <c r="D14" s="81"/>
      <c r="E14" s="95" t="e">
        <f>IF(#REF!="","",#REF!)</f>
        <v>#REF!</v>
      </c>
      <c r="F14" s="82"/>
      <c r="G14" s="91" t="e">
        <f>IF(#REF!="","",#REF!)</f>
        <v>#REF!</v>
      </c>
    </row>
    <row r="15" spans="1:28" ht="12" customHeight="1">
      <c r="A15" s="79">
        <v>2</v>
      </c>
      <c r="B15" s="83" t="e">
        <f>IF(#REF!="","",#REF!)</f>
        <v>#REF!</v>
      </c>
      <c r="C15" s="93" t="e">
        <f>IF(#REF!="","",#REF!)</f>
        <v>#REF!</v>
      </c>
      <c r="D15" s="81"/>
      <c r="E15" s="96" t="e">
        <f>IF(#REF!="","",#REF!)</f>
        <v>#REF!</v>
      </c>
      <c r="F15" s="82"/>
      <c r="G15" s="98" t="e">
        <f>IF(#REF!="","",#REF!)</f>
        <v>#REF!</v>
      </c>
    </row>
    <row r="16" spans="1:28" ht="12" customHeight="1">
      <c r="A16" s="79">
        <v>3</v>
      </c>
      <c r="B16" s="83" t="e">
        <f>IF(#REF!="","",#REF!)</f>
        <v>#REF!</v>
      </c>
      <c r="C16" s="93" t="e">
        <f>IF(#REF!="","",#REF!)</f>
        <v>#REF!</v>
      </c>
      <c r="D16" s="81"/>
      <c r="E16" s="96" t="e">
        <f>IF(#REF!="","",#REF!)</f>
        <v>#REF!</v>
      </c>
      <c r="F16" s="82"/>
      <c r="G16" s="98" t="e">
        <f>IF(#REF!="","",#REF!)</f>
        <v>#REF!</v>
      </c>
    </row>
    <row r="17" spans="1:7" ht="12" customHeight="1">
      <c r="A17" s="79">
        <v>4</v>
      </c>
      <c r="B17" s="83" t="e">
        <f>IF(#REF!="","",#REF!)</f>
        <v>#REF!</v>
      </c>
      <c r="C17" s="93" t="e">
        <f>IF(#REF!="","",#REF!)</f>
        <v>#REF!</v>
      </c>
      <c r="D17" s="81"/>
      <c r="E17" s="96" t="e">
        <f>IF(#REF!="","",#REF!)</f>
        <v>#REF!</v>
      </c>
      <c r="F17" s="82"/>
      <c r="G17" s="98" t="e">
        <f>IF(#REF!="","",#REF!)</f>
        <v>#REF!</v>
      </c>
    </row>
    <row r="18" spans="1:7" ht="12" customHeight="1">
      <c r="A18" s="79">
        <v>5</v>
      </c>
      <c r="B18" s="83" t="e">
        <f>IF(#REF!="","",#REF!)</f>
        <v>#REF!</v>
      </c>
      <c r="C18" s="93" t="e">
        <f>IF(#REF!="","",#REF!)</f>
        <v>#REF!</v>
      </c>
      <c r="D18" s="81"/>
      <c r="E18" s="96" t="e">
        <f>IF(#REF!="","",#REF!)</f>
        <v>#REF!</v>
      </c>
      <c r="F18" s="82"/>
      <c r="G18" s="98" t="e">
        <f>IF(#REF!="","",#REF!)</f>
        <v>#REF!</v>
      </c>
    </row>
    <row r="19" spans="1:7" ht="12" customHeight="1">
      <c r="A19" s="79">
        <v>6</v>
      </c>
      <c r="B19" s="83" t="e">
        <f>IF(#REF!="","",#REF!)</f>
        <v>#REF!</v>
      </c>
      <c r="C19" s="93" t="e">
        <f>IF(#REF!="","",#REF!)</f>
        <v>#REF!</v>
      </c>
      <c r="D19" s="81"/>
      <c r="E19" s="96" t="e">
        <f>IF(#REF!="","",#REF!)</f>
        <v>#REF!</v>
      </c>
      <c r="F19" s="82"/>
      <c r="G19" s="98" t="e">
        <f>IF(#REF!="","",#REF!)</f>
        <v>#REF!</v>
      </c>
    </row>
    <row r="20" spans="1:7" ht="12" customHeight="1">
      <c r="A20" s="79">
        <v>7</v>
      </c>
      <c r="B20" s="83" t="e">
        <f>IF(#REF!="","",#REF!)</f>
        <v>#REF!</v>
      </c>
      <c r="C20" s="93" t="e">
        <f>IF(#REF!="","",#REF!)</f>
        <v>#REF!</v>
      </c>
      <c r="D20" s="81"/>
      <c r="E20" s="96" t="e">
        <f>IF(#REF!="","",#REF!)</f>
        <v>#REF!</v>
      </c>
      <c r="F20" s="82"/>
      <c r="G20" s="98" t="e">
        <f>IF(#REF!="","",#REF!)</f>
        <v>#REF!</v>
      </c>
    </row>
    <row r="21" spans="1:7" ht="12" customHeight="1">
      <c r="A21" s="79">
        <v>8</v>
      </c>
      <c r="B21" s="83" t="e">
        <f>IF(#REF!="","",#REF!)</f>
        <v>#REF!</v>
      </c>
      <c r="C21" s="93" t="e">
        <f>IF(#REF!="","",#REF!)</f>
        <v>#REF!</v>
      </c>
      <c r="D21" s="81"/>
      <c r="E21" s="96" t="e">
        <f>IF(#REF!="","",#REF!)</f>
        <v>#REF!</v>
      </c>
      <c r="F21" s="82"/>
      <c r="G21" s="98" t="e">
        <f>IF(#REF!="","",#REF!)</f>
        <v>#REF!</v>
      </c>
    </row>
    <row r="22" spans="1:7" ht="12" customHeight="1">
      <c r="A22" s="79">
        <v>9</v>
      </c>
      <c r="B22" s="83" t="e">
        <f>IF(#REF!="","",#REF!)</f>
        <v>#REF!</v>
      </c>
      <c r="C22" s="93" t="e">
        <f>IF(#REF!="","",#REF!)</f>
        <v>#REF!</v>
      </c>
      <c r="D22" s="81"/>
      <c r="E22" s="96" t="e">
        <f>IF(#REF!="","",#REF!)</f>
        <v>#REF!</v>
      </c>
      <c r="F22" s="82"/>
      <c r="G22" s="98" t="e">
        <f>IF(#REF!="","",#REF!)</f>
        <v>#REF!</v>
      </c>
    </row>
    <row r="23" spans="1:7" ht="12" customHeight="1">
      <c r="A23" s="79">
        <v>10</v>
      </c>
      <c r="B23" s="83" t="e">
        <f>IF(#REF!="","",#REF!)</f>
        <v>#REF!</v>
      </c>
      <c r="C23" s="93" t="e">
        <f>IF(#REF!="","",#REF!)</f>
        <v>#REF!</v>
      </c>
      <c r="D23" s="81"/>
      <c r="E23" s="96" t="e">
        <f>IF(#REF!="","",#REF!)</f>
        <v>#REF!</v>
      </c>
      <c r="F23" s="82"/>
      <c r="G23" s="98" t="e">
        <f>IF(#REF!="","",#REF!)</f>
        <v>#REF!</v>
      </c>
    </row>
    <row r="24" spans="1:7" ht="12" customHeight="1">
      <c r="A24" s="79">
        <v>11</v>
      </c>
      <c r="B24" s="83" t="e">
        <f>IF(#REF!="","",#REF!)</f>
        <v>#REF!</v>
      </c>
      <c r="C24" s="93" t="e">
        <f>IF(#REF!="","",#REF!)</f>
        <v>#REF!</v>
      </c>
      <c r="D24" s="81"/>
      <c r="E24" s="96" t="e">
        <f>IF(#REF!="","",#REF!)</f>
        <v>#REF!</v>
      </c>
      <c r="F24" s="82"/>
      <c r="G24" s="98" t="e">
        <f>IF(#REF!="","",#REF!)</f>
        <v>#REF!</v>
      </c>
    </row>
    <row r="25" spans="1:7" ht="12" customHeight="1">
      <c r="A25" s="79">
        <v>12</v>
      </c>
      <c r="B25" s="83" t="e">
        <f>IF(#REF!="","",#REF!)</f>
        <v>#REF!</v>
      </c>
      <c r="C25" s="93" t="e">
        <f>IF(#REF!="","",#REF!)</f>
        <v>#REF!</v>
      </c>
      <c r="D25" s="81"/>
      <c r="E25" s="96" t="e">
        <f>IF(#REF!="","",#REF!)</f>
        <v>#REF!</v>
      </c>
      <c r="F25" s="82"/>
      <c r="G25" s="98" t="e">
        <f>IF(#REF!="","",#REF!)</f>
        <v>#REF!</v>
      </c>
    </row>
    <row r="26" spans="1:7" ht="12" customHeight="1">
      <c r="A26" s="79">
        <v>13</v>
      </c>
      <c r="B26" s="83" t="e">
        <f>IF(#REF!="","",#REF!)</f>
        <v>#REF!</v>
      </c>
      <c r="C26" s="93" t="e">
        <f>IF(#REF!="","",#REF!)</f>
        <v>#REF!</v>
      </c>
      <c r="D26" s="81"/>
      <c r="E26" s="96" t="e">
        <f>IF(#REF!="","",#REF!)</f>
        <v>#REF!</v>
      </c>
      <c r="F26" s="82"/>
      <c r="G26" s="98" t="e">
        <f>IF(#REF!="","",#REF!)</f>
        <v>#REF!</v>
      </c>
    </row>
    <row r="27" spans="1:7" ht="12" customHeight="1">
      <c r="A27" s="79">
        <v>14</v>
      </c>
      <c r="B27" s="83" t="e">
        <f>IF(#REF!="","",#REF!)</f>
        <v>#REF!</v>
      </c>
      <c r="C27" s="93" t="e">
        <f>IF(#REF!="","",#REF!)</f>
        <v>#REF!</v>
      </c>
      <c r="D27" s="81"/>
      <c r="E27" s="96" t="e">
        <f>IF(#REF!="","",#REF!)</f>
        <v>#REF!</v>
      </c>
      <c r="F27" s="82"/>
      <c r="G27" s="98" t="e">
        <f>IF(#REF!="","",#REF!)</f>
        <v>#REF!</v>
      </c>
    </row>
    <row r="28" spans="1:7" ht="12" customHeight="1">
      <c r="A28" s="79">
        <v>15</v>
      </c>
      <c r="B28" s="83" t="e">
        <f>IF(#REF!="","",#REF!)</f>
        <v>#REF!</v>
      </c>
      <c r="C28" s="93" t="e">
        <f>IF(#REF!="","",#REF!)</f>
        <v>#REF!</v>
      </c>
      <c r="D28" s="81"/>
      <c r="E28" s="96" t="e">
        <f>IF(#REF!="","",#REF!)</f>
        <v>#REF!</v>
      </c>
      <c r="F28" s="82"/>
      <c r="G28" s="98" t="e">
        <f>IF(#REF!="","",#REF!)</f>
        <v>#REF!</v>
      </c>
    </row>
    <row r="29" spans="1:7" ht="12" customHeight="1">
      <c r="A29" s="79">
        <v>16</v>
      </c>
      <c r="B29" s="83" t="e">
        <f>IF(#REF!="","",#REF!)</f>
        <v>#REF!</v>
      </c>
      <c r="C29" s="93" t="e">
        <f>IF(#REF!="","",#REF!)</f>
        <v>#REF!</v>
      </c>
      <c r="D29" s="81"/>
      <c r="E29" s="96" t="e">
        <f>IF(#REF!="","",#REF!)</f>
        <v>#REF!</v>
      </c>
      <c r="F29" s="82"/>
      <c r="G29" s="98" t="e">
        <f>IF(#REF!="","",#REF!)</f>
        <v>#REF!</v>
      </c>
    </row>
    <row r="30" spans="1:7" ht="12" customHeight="1">
      <c r="A30" s="79">
        <v>17</v>
      </c>
      <c r="B30" s="83" t="e">
        <f>IF(#REF!="","",#REF!)</f>
        <v>#REF!</v>
      </c>
      <c r="C30" s="93" t="e">
        <f>IF(#REF!="","",#REF!)</f>
        <v>#REF!</v>
      </c>
      <c r="D30" s="81"/>
      <c r="E30" s="96" t="e">
        <f>IF(#REF!="","",#REF!)</f>
        <v>#REF!</v>
      </c>
      <c r="F30" s="82"/>
      <c r="G30" s="98" t="e">
        <f>IF(#REF!="","",#REF!)</f>
        <v>#REF!</v>
      </c>
    </row>
    <row r="31" spans="1:7" ht="12" customHeight="1">
      <c r="A31" s="79">
        <v>18</v>
      </c>
      <c r="B31" s="83" t="e">
        <f>IF(#REF!="","",#REF!)</f>
        <v>#REF!</v>
      </c>
      <c r="C31" s="93" t="e">
        <f>IF(#REF!="","",#REF!)</f>
        <v>#REF!</v>
      </c>
      <c r="D31" s="81"/>
      <c r="E31" s="96" t="e">
        <f>IF(#REF!="","",#REF!)</f>
        <v>#REF!</v>
      </c>
      <c r="F31" s="82"/>
      <c r="G31" s="98" t="e">
        <f>IF(#REF!="","",#REF!)</f>
        <v>#REF!</v>
      </c>
    </row>
    <row r="32" spans="1:7" ht="12" customHeight="1">
      <c r="A32" s="79">
        <v>19</v>
      </c>
      <c r="B32" s="83" t="e">
        <f>IF(#REF!="","",#REF!)</f>
        <v>#REF!</v>
      </c>
      <c r="C32" s="93" t="e">
        <f>IF(#REF!="","",#REF!)</f>
        <v>#REF!</v>
      </c>
      <c r="D32" s="81"/>
      <c r="E32" s="96" t="e">
        <f>IF(#REF!="","",#REF!)</f>
        <v>#REF!</v>
      </c>
      <c r="F32" s="82"/>
      <c r="G32" s="98" t="e">
        <f>IF(#REF!="","",#REF!)</f>
        <v>#REF!</v>
      </c>
    </row>
    <row r="33" spans="1:16" ht="12" customHeight="1">
      <c r="A33" s="84">
        <v>20</v>
      </c>
      <c r="B33" s="85" t="e">
        <f>IF(#REF!="","",#REF!)</f>
        <v>#REF!</v>
      </c>
      <c r="C33" s="94" t="e">
        <f>IF(#REF!="","",#REF!)</f>
        <v>#REF!</v>
      </c>
      <c r="D33" s="86"/>
      <c r="E33" s="97" t="e">
        <f>IF(#REF!="","",#REF!)</f>
        <v>#REF!</v>
      </c>
      <c r="F33" s="87"/>
      <c r="G33" s="99" t="e">
        <f>IF(#REF!="","",#REF!)</f>
        <v>#REF!</v>
      </c>
    </row>
    <row r="35" spans="1:16" s="100" customFormat="1" ht="10.5">
      <c r="I35" s="101" t="s">
        <v>64</v>
      </c>
      <c r="J35" s="102" t="s">
        <v>65</v>
      </c>
      <c r="K35" s="102" t="s">
        <v>66</v>
      </c>
      <c r="L35" s="102" t="s">
        <v>2</v>
      </c>
      <c r="M35" s="102" t="s">
        <v>67</v>
      </c>
      <c r="N35" s="102" t="s">
        <v>68</v>
      </c>
      <c r="O35" s="354" t="s">
        <v>69</v>
      </c>
      <c r="P35" s="355"/>
    </row>
    <row r="36" spans="1:16" s="100" customFormat="1" ht="15" customHeight="1">
      <c r="I36" s="103" t="e">
        <f>IF(#REF!="","",#REF!)</f>
        <v>#REF!</v>
      </c>
      <c r="J36" s="104" t="e">
        <f>IF(#REF!="","",#REF!)</f>
        <v>#REF!</v>
      </c>
      <c r="K36" s="105" t="e">
        <f>IF(#REF!="","",#REF!)</f>
        <v>#REF!</v>
      </c>
      <c r="L36" s="105" t="e">
        <f>IF(#REF!="","",#REF!)</f>
        <v>#REF!</v>
      </c>
      <c r="M36" s="105" t="e">
        <f>IF(#REF!="","",#REF!)</f>
        <v>#REF!</v>
      </c>
      <c r="N36" s="105" t="e">
        <f>IF(#REF!="","",#REF!)</f>
        <v>#REF!</v>
      </c>
      <c r="O36" s="105" t="e">
        <f>IF(#REF!="","",#REF!)</f>
        <v>#REF!</v>
      </c>
      <c r="P36" s="105" t="e">
        <f>IF(#REF!="","",#REF!)</f>
        <v>#REF!</v>
      </c>
    </row>
    <row r="46" spans="1:16">
      <c r="N46" s="88"/>
    </row>
    <row r="47" spans="1:16">
      <c r="A47" s="89"/>
    </row>
    <row r="48" spans="1:16">
      <c r="A48" s="89"/>
    </row>
    <row r="49" spans="1:1">
      <c r="A49" s="89"/>
    </row>
    <row r="50" spans="1:1">
      <c r="A50" s="89"/>
    </row>
  </sheetData>
  <sheetProtection password="9BEC" sheet="1" objects="1" scenarios="1" selectLockedCells="1" selectUnlockedCells="1"/>
  <mergeCells count="4">
    <mergeCell ref="A2:G2"/>
    <mergeCell ref="C13:F13"/>
    <mergeCell ref="O35:P35"/>
    <mergeCell ref="C1:E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AU23"/>
  <sheetViews>
    <sheetView workbookViewId="0">
      <selection activeCell="D12" sqref="D12"/>
    </sheetView>
  </sheetViews>
  <sheetFormatPr defaultRowHeight="13.5"/>
  <cols>
    <col min="3" max="3" width="9.75" customWidth="1"/>
  </cols>
  <sheetData>
    <row r="1" spans="1:47">
      <c r="A1">
        <v>1</v>
      </c>
      <c r="B1" t="s">
        <v>3</v>
      </c>
    </row>
    <row r="2" spans="1:47">
      <c r="A2">
        <v>2</v>
      </c>
      <c r="B2" t="s">
        <v>4</v>
      </c>
    </row>
    <row r="3" spans="1:47">
      <c r="A3">
        <v>3</v>
      </c>
      <c r="B3" t="s">
        <v>5</v>
      </c>
    </row>
    <row r="4" spans="1:47">
      <c r="A4">
        <v>4</v>
      </c>
      <c r="B4" t="s">
        <v>6</v>
      </c>
    </row>
    <row r="5" spans="1:47">
      <c r="A5">
        <v>5</v>
      </c>
      <c r="B5" t="s">
        <v>12</v>
      </c>
    </row>
    <row r="7" spans="1:47">
      <c r="A7">
        <v>1</v>
      </c>
      <c r="B7" t="s">
        <v>7</v>
      </c>
    </row>
    <row r="8" spans="1:47">
      <c r="A8">
        <v>2</v>
      </c>
      <c r="B8" t="s">
        <v>8</v>
      </c>
    </row>
    <row r="9" spans="1:47">
      <c r="A9">
        <v>3</v>
      </c>
      <c r="B9" t="s">
        <v>9</v>
      </c>
    </row>
    <row r="10" spans="1:47">
      <c r="A10">
        <v>4</v>
      </c>
      <c r="B10" t="s">
        <v>13</v>
      </c>
    </row>
    <row r="11" spans="1:47">
      <c r="A11" s="25" t="s">
        <v>14</v>
      </c>
      <c r="B11" t="s">
        <v>14</v>
      </c>
    </row>
    <row r="13" spans="1:47">
      <c r="B13" s="2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>
      <c r="B14" s="23"/>
      <c r="C14" s="17"/>
      <c r="D14" s="17"/>
      <c r="E14" s="18"/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5"/>
      <c r="T14" s="15"/>
      <c r="U14" s="15"/>
      <c r="V14" s="2"/>
      <c r="W14" s="2"/>
      <c r="X14" s="2"/>
      <c r="Y14" s="8"/>
      <c r="Z14" s="8"/>
      <c r="AA14" s="17"/>
      <c r="AB14" s="17"/>
      <c r="AC14" s="17"/>
      <c r="AD14" s="17"/>
      <c r="AE14" s="18"/>
      <c r="AF14" s="18"/>
      <c r="AG14" s="18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5"/>
      <c r="AT14" s="15"/>
      <c r="AU14" s="15"/>
    </row>
    <row r="15" spans="1:47">
      <c r="B15" s="23"/>
      <c r="C15" s="10"/>
      <c r="D15" s="10"/>
      <c r="E15" s="13"/>
      <c r="F15" s="13"/>
      <c r="G15" s="1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5"/>
      <c r="T15" s="15"/>
      <c r="U15" s="15"/>
      <c r="V15" s="3"/>
      <c r="W15" s="4"/>
      <c r="X15" s="4"/>
      <c r="Y15" s="8"/>
      <c r="Z15" s="8"/>
      <c r="AA15" s="10"/>
      <c r="AB15" s="10"/>
      <c r="AC15" s="10"/>
      <c r="AD15" s="10"/>
      <c r="AE15" s="13"/>
      <c r="AF15" s="13"/>
      <c r="AG15" s="13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5"/>
      <c r="AT15" s="15"/>
      <c r="AU15" s="15"/>
    </row>
    <row r="16" spans="1:47">
      <c r="B16" s="24" t="s">
        <v>10</v>
      </c>
      <c r="C16" s="20"/>
      <c r="D16" s="20"/>
      <c r="E16" s="20"/>
      <c r="F16" s="20"/>
      <c r="G16" s="20"/>
      <c r="H16" s="20"/>
      <c r="I16" s="5"/>
      <c r="J16" s="5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3"/>
      <c r="W16" s="4"/>
      <c r="X16" s="4"/>
      <c r="Y16" s="8"/>
      <c r="Z16" s="8"/>
      <c r="AA16" s="20"/>
      <c r="AB16" s="20"/>
      <c r="AC16" s="20"/>
      <c r="AD16" s="20"/>
      <c r="AE16" s="20"/>
      <c r="AF16" s="20"/>
      <c r="AG16" s="20"/>
      <c r="AH16" s="20"/>
      <c r="AI16" s="5"/>
      <c r="AJ16" s="5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1:47">
      <c r="A17" s="12" t="s">
        <v>11</v>
      </c>
      <c r="B17" s="12" t="s">
        <v>11</v>
      </c>
      <c r="C17" s="12"/>
      <c r="D17" s="12"/>
      <c r="E17" s="13"/>
      <c r="F17" s="13"/>
      <c r="G17" s="13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5"/>
      <c r="T17" s="15"/>
      <c r="U17" s="15"/>
      <c r="V17" s="5"/>
      <c r="W17" s="6"/>
      <c r="X17" s="6"/>
      <c r="Y17" s="8"/>
      <c r="Z17" s="8"/>
      <c r="AA17" s="12"/>
      <c r="AB17" s="12"/>
      <c r="AC17" s="12"/>
      <c r="AD17" s="12"/>
      <c r="AE17" s="13"/>
      <c r="AF17" s="13"/>
      <c r="AG17" s="13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5"/>
      <c r="AT17" s="15"/>
      <c r="AU17" s="15"/>
    </row>
    <row r="18" spans="1:47">
      <c r="A18" s="20"/>
      <c r="B18" s="20"/>
      <c r="C18" s="20"/>
      <c r="D18" s="20"/>
      <c r="E18" s="20"/>
      <c r="F18" s="20"/>
      <c r="G18" s="20"/>
      <c r="H18" s="20"/>
      <c r="I18" s="5"/>
      <c r="J18" s="5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5"/>
      <c r="W18" s="6"/>
      <c r="X18" s="6"/>
      <c r="Y18" s="8"/>
      <c r="Z18" s="8"/>
      <c r="AA18" s="20"/>
      <c r="AB18" s="20"/>
      <c r="AC18" s="20"/>
      <c r="AD18" s="20"/>
      <c r="AE18" s="20"/>
      <c r="AF18" s="20"/>
      <c r="AG18" s="20"/>
      <c r="AH18" s="20"/>
      <c r="AI18" s="5"/>
      <c r="AJ18" s="5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1:47">
      <c r="A19" s="12"/>
      <c r="B19" s="12"/>
      <c r="C19" s="12"/>
      <c r="D19" s="12"/>
      <c r="E19" s="13"/>
      <c r="F19" s="13"/>
      <c r="G19" s="1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5"/>
      <c r="T19" s="15"/>
      <c r="U19" s="15"/>
      <c r="V19" s="1"/>
      <c r="W19" s="1"/>
      <c r="X19" s="1"/>
      <c r="Y19" s="8"/>
      <c r="Z19" s="8"/>
      <c r="AA19" s="12"/>
      <c r="AB19" s="12"/>
      <c r="AC19" s="12"/>
      <c r="AD19" s="12"/>
      <c r="AE19" s="13"/>
      <c r="AF19" s="13"/>
      <c r="AG19" s="13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5"/>
      <c r="AT19" s="15"/>
      <c r="AU19" s="15"/>
    </row>
    <row r="20" spans="1:47">
      <c r="A20" s="12"/>
      <c r="B20" s="12"/>
      <c r="C20" s="12"/>
      <c r="D20" s="12"/>
      <c r="E20" s="13"/>
      <c r="F20" s="14"/>
      <c r="G20" s="1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5"/>
      <c r="T20" s="15"/>
      <c r="U20" s="16"/>
      <c r="V20" s="1"/>
      <c r="W20" s="1"/>
      <c r="X20" s="1"/>
      <c r="Y20" s="8"/>
      <c r="Z20" s="8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</row>
    <row r="21" spans="1:47">
      <c r="A21" s="20"/>
      <c r="B21" s="20"/>
      <c r="C21" s="20"/>
      <c r="D21" s="20"/>
      <c r="E21" s="20"/>
      <c r="F21" s="20"/>
      <c r="G21" s="20"/>
      <c r="H21" s="20"/>
      <c r="I21" s="5"/>
      <c r="J21" s="5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1"/>
      <c r="W21" s="1"/>
      <c r="X21" s="1"/>
      <c r="Y21" s="8"/>
      <c r="Z21" s="8"/>
      <c r="AA21" s="20"/>
      <c r="AB21" s="20"/>
      <c r="AC21" s="20"/>
      <c r="AD21" s="20"/>
      <c r="AE21" s="20"/>
      <c r="AF21" s="20"/>
      <c r="AG21" s="20"/>
      <c r="AH21" s="20"/>
      <c r="AI21" s="5"/>
      <c r="AJ21" s="5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</row>
    <row r="22" spans="1:47">
      <c r="A22" s="12"/>
      <c r="B22" s="12"/>
      <c r="C22" s="12"/>
      <c r="D22" s="12"/>
      <c r="E22" s="13"/>
      <c r="F22" s="13"/>
      <c r="G22" s="1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5"/>
      <c r="T22" s="15"/>
      <c r="U22" s="15"/>
      <c r="V22" s="5"/>
      <c r="W22" s="4"/>
      <c r="X22" s="6"/>
      <c r="Y22" s="8"/>
      <c r="Z22" s="8"/>
      <c r="AA22" s="12"/>
      <c r="AB22" s="12"/>
      <c r="AC22" s="12"/>
      <c r="AD22" s="12"/>
      <c r="AE22" s="13"/>
      <c r="AF22" s="13"/>
      <c r="AG22" s="13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5"/>
      <c r="AT22" s="15"/>
      <c r="AU22" s="15"/>
    </row>
    <row r="23" spans="1:47">
      <c r="A23" s="20"/>
      <c r="B23" s="20"/>
      <c r="C23" s="20"/>
      <c r="D23" s="20"/>
      <c r="E23" s="20"/>
      <c r="F23" s="20"/>
      <c r="G23" s="20"/>
      <c r="H23" s="20"/>
      <c r="I23" s="5"/>
      <c r="J23" s="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5"/>
      <c r="W23" s="6"/>
      <c r="X23" s="6"/>
      <c r="Y23" s="8"/>
      <c r="Z23" s="8"/>
      <c r="AA23" s="20"/>
      <c r="AB23" s="20"/>
      <c r="AC23" s="20"/>
      <c r="AD23" s="20"/>
      <c r="AE23" s="20"/>
      <c r="AF23" s="20"/>
      <c r="AG23" s="20"/>
      <c r="AH23" s="20"/>
      <c r="AI23" s="5"/>
      <c r="AJ23" s="5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</row>
  </sheetData>
  <sheetProtection algorithmName="SHA-512" hashValue="hHlQRT/yhI8uPcdwcP7IAp3sQZpdpWqRhmvPth0rj3RsGFv9EkhQPfq60n7kRn4LXjGWhjL/lSuAeNjji4AELQ==" saltValue="bOzBmU0xBDqHX8tt4j4/FQ==" spinCount="100000" sheet="1"/>
  <customSheetViews>
    <customSheetView guid="{57864E56-8E2C-4B51-A3B5-8A231586B382}" showRuler="0">
      <selection activeCell="B17" sqref="B17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健康チェックシート(ベンチ用)</vt:lpstr>
      <vt:lpstr>健康チェックシート(応援席用)</vt:lpstr>
      <vt:lpstr>打順表</vt:lpstr>
      <vt:lpstr>事務局用</vt:lpstr>
      <vt:lpstr>資料</vt:lpstr>
      <vt:lpstr>打順表!Print_Area</vt:lpstr>
    </vt:vector>
  </TitlesOfParts>
  <Company>埼玉県スポーツ少年団野球部会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軟式野球参加申込書</dc:title>
  <dc:subject>2008</dc:subject>
  <dc:creator>Toshio Naito</dc:creator>
  <cp:lastModifiedBy>fukusyocyo</cp:lastModifiedBy>
  <cp:lastPrinted>2021-03-01T05:18:33Z</cp:lastPrinted>
  <dcterms:created xsi:type="dcterms:W3CDTF">1997-01-08T22:48:59Z</dcterms:created>
  <dcterms:modified xsi:type="dcterms:W3CDTF">2021-03-01T05:19:30Z</dcterms:modified>
</cp:coreProperties>
</file>